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23250" windowHeight="12570"/>
  </bookViews>
  <sheets>
    <sheet name="grid-trading" sheetId="4" r:id="rId1"/>
  </sheets>
  <calcPr calcId="145621"/>
</workbook>
</file>

<file path=xl/calcChain.xml><?xml version="1.0" encoding="utf-8"?>
<calcChain xmlns="http://schemas.openxmlformats.org/spreadsheetml/2006/main">
  <c r="G100" i="4" l="1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E11" i="4"/>
  <c r="D10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F2" i="4"/>
  <c r="F3" i="4" s="1"/>
  <c r="C13" i="4" l="1"/>
  <c r="D13" i="4" s="1"/>
  <c r="C12" i="4"/>
  <c r="D12" i="4" s="1"/>
  <c r="C11" i="4"/>
  <c r="D11" i="4" s="1"/>
  <c r="E12" i="4"/>
  <c r="E13" i="4" s="1"/>
  <c r="E2" i="4"/>
  <c r="E3" i="4" s="1"/>
  <c r="F4" i="4"/>
  <c r="F5" i="4" s="1"/>
  <c r="F6" i="4" s="1"/>
  <c r="F7" i="4" s="1"/>
  <c r="F8" i="4" s="1"/>
  <c r="F9" i="4" s="1"/>
  <c r="F10" i="4" s="1"/>
  <c r="E4" i="4" l="1"/>
  <c r="E5" i="4" s="1"/>
  <c r="E6" i="4" s="1"/>
  <c r="E7" i="4" s="1"/>
  <c r="E8" i="4" s="1"/>
  <c r="E9" i="4" s="1"/>
  <c r="E10" i="4" s="1"/>
  <c r="E14" i="4" l="1"/>
  <c r="C14" i="4"/>
  <c r="D14" i="4" s="1"/>
  <c r="C15" i="4"/>
  <c r="D15" i="4" s="1"/>
  <c r="E15" i="4"/>
  <c r="A2" i="4"/>
  <c r="C16" i="4" l="1"/>
  <c r="D16" i="4" s="1"/>
  <c r="E16" i="4"/>
  <c r="C2" i="4"/>
  <c r="D2" i="4" s="1"/>
  <c r="B2" i="4"/>
  <c r="A3" i="4"/>
  <c r="C17" i="4" l="1"/>
  <c r="D17" i="4" s="1"/>
  <c r="E17" i="4"/>
  <c r="C3" i="4"/>
  <c r="D3" i="4" s="1"/>
  <c r="B3" i="4"/>
  <c r="A4" i="4"/>
  <c r="G2" i="4"/>
  <c r="E18" i="4" l="1"/>
  <c r="C18" i="4"/>
  <c r="D18" i="4" s="1"/>
  <c r="G3" i="4"/>
  <c r="C4" i="4"/>
  <c r="D4" i="4" s="1"/>
  <c r="B4" i="4"/>
  <c r="A5" i="4"/>
  <c r="C19" i="4" l="1"/>
  <c r="D19" i="4" s="1"/>
  <c r="E19" i="4"/>
  <c r="G4" i="4"/>
  <c r="C5" i="4"/>
  <c r="D5" i="4" s="1"/>
  <c r="B5" i="4"/>
  <c r="A6" i="4"/>
  <c r="C20" i="4" l="1"/>
  <c r="D20" i="4" s="1"/>
  <c r="E20" i="4"/>
  <c r="G5" i="4"/>
  <c r="C6" i="4"/>
  <c r="D6" i="4" s="1"/>
  <c r="A7" i="4"/>
  <c r="B6" i="4"/>
  <c r="C21" i="4" l="1"/>
  <c r="D21" i="4" s="1"/>
  <c r="E21" i="4"/>
  <c r="G6" i="4"/>
  <c r="C7" i="4"/>
  <c r="D7" i="4" s="1"/>
  <c r="A8" i="4"/>
  <c r="B7" i="4"/>
  <c r="E22" i="4" l="1"/>
  <c r="C22" i="4"/>
  <c r="D22" i="4" s="1"/>
  <c r="G7" i="4"/>
  <c r="C8" i="4"/>
  <c r="D8" i="4" s="1"/>
  <c r="B8" i="4"/>
  <c r="A9" i="4"/>
  <c r="C23" i="4" l="1"/>
  <c r="D23" i="4" s="1"/>
  <c r="E23" i="4"/>
  <c r="G8" i="4"/>
  <c r="A10" i="4"/>
  <c r="B9" i="4"/>
  <c r="C9" i="4"/>
  <c r="D9" i="4" s="1"/>
  <c r="C24" i="4" l="1"/>
  <c r="D24" i="4" s="1"/>
  <c r="E24" i="4"/>
  <c r="G9" i="4"/>
  <c r="C10" i="4"/>
  <c r="C25" i="4" l="1"/>
  <c r="D25" i="4" s="1"/>
  <c r="E25" i="4"/>
  <c r="G10" i="4"/>
  <c r="E26" i="4" l="1"/>
  <c r="C26" i="4"/>
  <c r="D26" i="4" s="1"/>
  <c r="C27" i="4" l="1"/>
  <c r="D27" i="4" s="1"/>
  <c r="E27" i="4"/>
  <c r="C28" i="4" l="1"/>
  <c r="D28" i="4" s="1"/>
  <c r="E28" i="4"/>
  <c r="C29" i="4" l="1"/>
  <c r="D29" i="4" s="1"/>
  <c r="E29" i="4"/>
  <c r="E30" i="4" l="1"/>
  <c r="C30" i="4"/>
  <c r="D30" i="4" s="1"/>
  <c r="C31" i="4" l="1"/>
  <c r="D31" i="4" s="1"/>
  <c r="E31" i="4"/>
  <c r="C32" i="4" l="1"/>
  <c r="D32" i="4" s="1"/>
  <c r="E32" i="4"/>
  <c r="C33" i="4" l="1"/>
  <c r="D33" i="4" s="1"/>
  <c r="E33" i="4"/>
  <c r="E34" i="4" l="1"/>
  <c r="C34" i="4"/>
  <c r="D34" i="4" s="1"/>
  <c r="C35" i="4" l="1"/>
  <c r="D35" i="4" s="1"/>
  <c r="E35" i="4"/>
  <c r="E36" i="4" l="1"/>
  <c r="C36" i="4"/>
  <c r="D36" i="4" s="1"/>
  <c r="C37" i="4" l="1"/>
  <c r="D37" i="4" s="1"/>
  <c r="E37" i="4"/>
  <c r="C38" i="4" l="1"/>
  <c r="D38" i="4" s="1"/>
  <c r="E38" i="4"/>
  <c r="C39" i="4" l="1"/>
  <c r="D39" i="4" s="1"/>
  <c r="E39" i="4"/>
  <c r="E40" i="4" l="1"/>
  <c r="C40" i="4"/>
  <c r="D40" i="4" s="1"/>
  <c r="C41" i="4" l="1"/>
  <c r="D41" i="4" s="1"/>
  <c r="E41" i="4"/>
  <c r="C42" i="4" l="1"/>
  <c r="D42" i="4" s="1"/>
  <c r="E42" i="4"/>
  <c r="E43" i="4" l="1"/>
  <c r="C43" i="4"/>
  <c r="D43" i="4" s="1"/>
  <c r="C44" i="4" l="1"/>
  <c r="D44" i="4" s="1"/>
  <c r="E44" i="4"/>
  <c r="C45" i="4" l="1"/>
  <c r="D45" i="4" s="1"/>
  <c r="E45" i="4"/>
  <c r="E46" i="4" l="1"/>
  <c r="C46" i="4"/>
  <c r="D46" i="4" s="1"/>
  <c r="C47" i="4" l="1"/>
  <c r="D47" i="4" s="1"/>
  <c r="E47" i="4"/>
  <c r="C48" i="4" l="1"/>
  <c r="D48" i="4" s="1"/>
  <c r="E48" i="4"/>
  <c r="C49" i="4" l="1"/>
  <c r="D49" i="4" s="1"/>
  <c r="E49" i="4"/>
  <c r="E50" i="4" l="1"/>
  <c r="C50" i="4"/>
  <c r="D50" i="4" s="1"/>
  <c r="C51" i="4" l="1"/>
  <c r="D51" i="4" s="1"/>
  <c r="E51" i="4"/>
  <c r="C52" i="4" l="1"/>
  <c r="D52" i="4" s="1"/>
  <c r="E52" i="4"/>
  <c r="C53" i="4" l="1"/>
  <c r="D53" i="4" s="1"/>
  <c r="E53" i="4"/>
  <c r="E54" i="4" l="1"/>
  <c r="C54" i="4"/>
  <c r="D54" i="4" s="1"/>
  <c r="C55" i="4" l="1"/>
  <c r="D55" i="4" s="1"/>
  <c r="E55" i="4"/>
  <c r="C56" i="4" l="1"/>
  <c r="D56" i="4" s="1"/>
  <c r="E56" i="4"/>
  <c r="C57" i="4" l="1"/>
  <c r="D57" i="4" s="1"/>
  <c r="E57" i="4"/>
  <c r="C58" i="4" l="1"/>
  <c r="D58" i="4" s="1"/>
  <c r="E58" i="4"/>
  <c r="C59" i="4" l="1"/>
  <c r="D59" i="4" s="1"/>
  <c r="E59" i="4"/>
  <c r="E60" i="4" l="1"/>
  <c r="C60" i="4"/>
  <c r="D60" i="4" s="1"/>
  <c r="C61" i="4" l="1"/>
  <c r="D61" i="4" s="1"/>
  <c r="E61" i="4"/>
  <c r="C62" i="4" l="1"/>
  <c r="D62" i="4" s="1"/>
  <c r="E62" i="4"/>
  <c r="C63" i="4" l="1"/>
  <c r="D63" i="4" s="1"/>
  <c r="E63" i="4"/>
  <c r="E64" i="4" l="1"/>
  <c r="C64" i="4"/>
  <c r="D64" i="4" s="1"/>
  <c r="C65" i="4" l="1"/>
  <c r="D65" i="4" s="1"/>
  <c r="E65" i="4"/>
  <c r="E66" i="4" l="1"/>
  <c r="C66" i="4"/>
  <c r="D66" i="4" s="1"/>
  <c r="C67" i="4" l="1"/>
  <c r="D67" i="4" s="1"/>
  <c r="E67" i="4"/>
  <c r="E68" i="4" l="1"/>
  <c r="C68" i="4"/>
  <c r="D68" i="4" s="1"/>
  <c r="C69" i="4" l="1"/>
  <c r="D69" i="4" s="1"/>
  <c r="E69" i="4"/>
  <c r="E70" i="4" l="1"/>
  <c r="C70" i="4"/>
  <c r="D70" i="4" s="1"/>
  <c r="C71" i="4" l="1"/>
  <c r="D71" i="4" s="1"/>
  <c r="E71" i="4"/>
  <c r="E72" i="4" l="1"/>
  <c r="C72" i="4"/>
  <c r="D72" i="4" s="1"/>
  <c r="C73" i="4" l="1"/>
  <c r="D73" i="4" s="1"/>
  <c r="E73" i="4"/>
  <c r="E74" i="4" l="1"/>
  <c r="C74" i="4"/>
  <c r="D74" i="4" s="1"/>
  <c r="C75" i="4" l="1"/>
  <c r="D75" i="4" s="1"/>
  <c r="E75" i="4"/>
  <c r="E76" i="4" l="1"/>
  <c r="C76" i="4"/>
  <c r="D76" i="4" s="1"/>
  <c r="C77" i="4" l="1"/>
  <c r="D77" i="4" s="1"/>
  <c r="E77" i="4"/>
  <c r="E78" i="4" l="1"/>
  <c r="C78" i="4"/>
  <c r="D78" i="4" s="1"/>
  <c r="C79" i="4" l="1"/>
  <c r="D79" i="4" s="1"/>
  <c r="E79" i="4"/>
  <c r="E80" i="4" l="1"/>
  <c r="C80" i="4"/>
  <c r="D80" i="4" s="1"/>
  <c r="C81" i="4" l="1"/>
  <c r="D81" i="4" s="1"/>
  <c r="E81" i="4"/>
  <c r="E82" i="4" l="1"/>
  <c r="C82" i="4"/>
  <c r="D82" i="4" s="1"/>
  <c r="C83" i="4" l="1"/>
  <c r="D83" i="4" s="1"/>
  <c r="E83" i="4"/>
  <c r="E84" i="4" l="1"/>
  <c r="C84" i="4"/>
  <c r="D84" i="4" s="1"/>
  <c r="C85" i="4" l="1"/>
  <c r="D85" i="4" s="1"/>
  <c r="E85" i="4"/>
  <c r="E86" i="4" l="1"/>
  <c r="C86" i="4"/>
  <c r="D86" i="4" s="1"/>
  <c r="C87" i="4" l="1"/>
  <c r="D87" i="4" s="1"/>
  <c r="E87" i="4"/>
  <c r="E88" i="4" l="1"/>
  <c r="C88" i="4"/>
  <c r="D88" i="4" s="1"/>
  <c r="C89" i="4" l="1"/>
  <c r="D89" i="4" s="1"/>
  <c r="E89" i="4"/>
  <c r="E90" i="4" l="1"/>
  <c r="C90" i="4"/>
  <c r="D90" i="4" s="1"/>
  <c r="C91" i="4" l="1"/>
  <c r="D91" i="4" s="1"/>
  <c r="E91" i="4"/>
  <c r="E92" i="4" l="1"/>
  <c r="C92" i="4"/>
  <c r="D92" i="4" s="1"/>
  <c r="C93" i="4" l="1"/>
  <c r="D93" i="4" s="1"/>
  <c r="E93" i="4"/>
  <c r="E94" i="4" l="1"/>
  <c r="C94" i="4"/>
  <c r="D94" i="4" s="1"/>
  <c r="C95" i="4" l="1"/>
  <c r="D95" i="4" s="1"/>
  <c r="E95" i="4"/>
  <c r="E96" i="4" l="1"/>
  <c r="C96" i="4"/>
  <c r="D96" i="4" s="1"/>
  <c r="C97" i="4" l="1"/>
  <c r="D97" i="4" s="1"/>
  <c r="E97" i="4"/>
  <c r="E98" i="4" l="1"/>
  <c r="C98" i="4"/>
  <c r="D98" i="4" s="1"/>
  <c r="C100" i="4" l="1"/>
  <c r="D100" i="4" s="1"/>
  <c r="C99" i="4"/>
  <c r="D99" i="4" s="1"/>
  <c r="E99" i="4"/>
  <c r="E100" i="4" l="1"/>
</calcChain>
</file>

<file path=xl/sharedStrings.xml><?xml version="1.0" encoding="utf-8"?>
<sst xmlns="http://schemas.openxmlformats.org/spreadsheetml/2006/main" count="26" uniqueCount="23">
  <si>
    <t>buy price</t>
    <phoneticPr fontId="1" type="noConversion"/>
  </si>
  <si>
    <t>sell price</t>
    <phoneticPr fontId="1" type="noConversion"/>
  </si>
  <si>
    <t>buy quantity</t>
    <phoneticPr fontId="1" type="noConversion"/>
  </si>
  <si>
    <t>sell quantity</t>
    <phoneticPr fontId="1" type="noConversion"/>
  </si>
  <si>
    <t>total amount</t>
    <phoneticPr fontId="1" type="noConversion"/>
  </si>
  <si>
    <t>buy amount</t>
    <phoneticPr fontId="1" type="noConversion"/>
  </si>
  <si>
    <t>profit</t>
    <phoneticPr fontId="1" type="noConversion"/>
  </si>
  <si>
    <t>Per. $</t>
  </si>
  <si>
    <t>buy rate</t>
    <phoneticPr fontId="1" type="noConversion"/>
  </si>
  <si>
    <t>buy unit</t>
    <phoneticPr fontId="1" type="noConversion"/>
  </si>
  <si>
    <t>sell rate</t>
    <phoneticPr fontId="1" type="noConversion"/>
  </si>
  <si>
    <t>sell unite</t>
    <phoneticPr fontId="1" type="noConversion"/>
  </si>
  <si>
    <t>starting price</t>
    <phoneticPr fontId="1" type="noConversion"/>
  </si>
  <si>
    <t>buy increase rate</t>
    <phoneticPr fontId="1" type="noConversion"/>
  </si>
  <si>
    <t>buy increase unit</t>
    <phoneticPr fontId="1" type="noConversion"/>
  </si>
  <si>
    <t>inter.#</t>
    <phoneticPr fontId="1" type="noConversion"/>
  </si>
  <si>
    <t>service fee</t>
    <phoneticPr fontId="1" type="noConversion"/>
  </si>
  <si>
    <t>buy increase</t>
    <phoneticPr fontId="1" type="noConversion"/>
  </si>
  <si>
    <t>choose rate,unit by 0</t>
    <phoneticPr fontId="1" type="noConversion"/>
  </si>
  <si>
    <t>choose unit,rate by 1</t>
    <phoneticPr fontId="1" type="noConversion"/>
  </si>
  <si>
    <t>buy</t>
    <phoneticPr fontId="1" type="noConversion"/>
  </si>
  <si>
    <t>choose unit,rate by 0</t>
    <phoneticPr fontId="1" type="noConversion"/>
  </si>
  <si>
    <t>sell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</si>
</sst>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00000_ "/>
    <numFmt numFmtId="177" formatCode="0_ "/>
    <numFmt numFmtId="178" formatCode="0.00_);[Red]\(0.00\)"/>
  </numFmts>
  <fonts count="4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666E8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abSelected="1" workbookViewId="0">
      <selection activeCell="I31" sqref="I31"/>
    </sheetView>
  </sheetViews>
  <sheetFormatPr defaultColWidth="9" defaultRowHeight="13.5" x14ac:dyDescent="0.15"/>
  <cols>
    <col min="1" max="4" width="18.25" style="4" customWidth="1"/>
    <col min="5" max="6" width="18.25" style="3" customWidth="1"/>
    <col min="7" max="7" width="26.25" style="4" customWidth="1"/>
    <col min="8" max="8" width="18.25" style="1" customWidth="1"/>
    <col min="9" max="9" width="26.875" style="1" customWidth="1"/>
    <col min="10" max="10" width="28.5" style="1" customWidth="1"/>
    <col min="11" max="17" width="18.25" style="1" customWidth="1"/>
  </cols>
  <sheetData>
    <row r="1" spans="1:17" ht="14.25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7" t="s">
        <v>6</v>
      </c>
      <c r="H1" s="10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15">
      <c r="A2" s="9">
        <f>M2</f>
        <v>1.2</v>
      </c>
      <c r="B2" s="4">
        <f>TRUNC(A2*(1+K2)+L2,5)</f>
        <v>1.242</v>
      </c>
      <c r="C2" s="4">
        <f>TRUNC(F2/A2)</f>
        <v>333</v>
      </c>
      <c r="D2" s="4">
        <f>TRUNC(C2*(1-Q2))</f>
        <v>332</v>
      </c>
      <c r="E2" s="3">
        <f>SUM(F2)</f>
        <v>400</v>
      </c>
      <c r="F2" s="3">
        <f>SUM(H2)</f>
        <v>400</v>
      </c>
      <c r="G2" s="4">
        <f>TRUNC(B2*D2*(1-Q2)-A2*C2,2)</f>
        <v>11.91</v>
      </c>
      <c r="H2" s="5">
        <v>400</v>
      </c>
      <c r="I2" s="5">
        <v>0.01</v>
      </c>
      <c r="J2" s="5">
        <v>0</v>
      </c>
      <c r="K2" s="5">
        <v>3.5000000000000003E-2</v>
      </c>
      <c r="L2" s="5">
        <v>0</v>
      </c>
      <c r="M2" s="5">
        <v>1.2</v>
      </c>
      <c r="N2" s="5">
        <v>1</v>
      </c>
      <c r="O2" s="5">
        <v>0</v>
      </c>
      <c r="P2" s="5">
        <v>25</v>
      </c>
      <c r="Q2" s="5">
        <v>2E-3</v>
      </c>
    </row>
    <row r="3" spans="1:17" x14ac:dyDescent="0.15">
      <c r="A3" s="9">
        <f>TRUNC(A2*(1-I2)-J2,5)</f>
        <v>1.1879999999999999</v>
      </c>
      <c r="B3" s="4">
        <f>TRUNC(A3*(1+K2)+L2,5)</f>
        <v>1.2295799999999999</v>
      </c>
      <c r="C3" s="4">
        <f t="shared" ref="C3:C66" si="0">TRUNC(F3/A3)</f>
        <v>336</v>
      </c>
      <c r="D3" s="4">
        <f>TRUNC(C3*(1-Q2))</f>
        <v>335</v>
      </c>
      <c r="E3" s="3">
        <f>SUM(E2+F3)</f>
        <v>800</v>
      </c>
      <c r="F3" s="3">
        <f>SUM(F2*N2+O2)</f>
        <v>400</v>
      </c>
      <c r="G3" s="4">
        <f>TRUNC(B3*D3*(1-Q2)-A3*C3,2)</f>
        <v>11.91</v>
      </c>
    </row>
    <row r="4" spans="1:17" x14ac:dyDescent="0.15">
      <c r="A4" s="9">
        <f>TRUNC(A3*(1-I2)-J2,5)</f>
        <v>1.1761200000000001</v>
      </c>
      <c r="B4" s="4">
        <f>TRUNC(A4*(1+K2)+L2,5)</f>
        <v>1.2172799999999999</v>
      </c>
      <c r="C4" s="4">
        <f t="shared" si="0"/>
        <v>340</v>
      </c>
      <c r="D4" s="4">
        <f>TRUNC(C4*(1-Q2))</f>
        <v>339</v>
      </c>
      <c r="E4" s="3">
        <f>SUM(E3+F4)</f>
        <v>1200</v>
      </c>
      <c r="F4" s="3">
        <f>SUM(F3*N2+O2)</f>
        <v>400</v>
      </c>
      <c r="G4" s="4">
        <f>TRUNC(B4*D4*(1-Q2)-A4*C4,2)</f>
        <v>11.95</v>
      </c>
    </row>
    <row r="5" spans="1:17" x14ac:dyDescent="0.15">
      <c r="A5" s="9">
        <f>TRUNC(A4*(1-I2)-J2,5)</f>
        <v>1.16435</v>
      </c>
      <c r="B5" s="4">
        <f>TRUNC(A5*(1+K2)+L2,5)</f>
        <v>1.2051000000000001</v>
      </c>
      <c r="C5" s="4">
        <f t="shared" si="0"/>
        <v>343</v>
      </c>
      <c r="D5" s="4">
        <f>TRUNC(C5*(1-Q2))</f>
        <v>342</v>
      </c>
      <c r="E5" s="3">
        <f t="shared" ref="E5:E68" si="1">SUM(E4+F5)</f>
        <v>1600</v>
      </c>
      <c r="F5" s="3">
        <f>SUM(F4*N2+O2)</f>
        <v>400</v>
      </c>
      <c r="G5" s="4">
        <f>TRUNC(B5*D5*(1-Q2)-A5*C5,2)</f>
        <v>11.94</v>
      </c>
    </row>
    <row r="6" spans="1:17" x14ac:dyDescent="0.15">
      <c r="A6" s="9">
        <f>TRUNC(A5*(1-I2)-J2,5)</f>
        <v>1.1527000000000001</v>
      </c>
      <c r="B6" s="4">
        <f>TRUNC(A6*(1+K2)+L2,5)</f>
        <v>1.1930400000000001</v>
      </c>
      <c r="C6" s="4">
        <f t="shared" si="0"/>
        <v>347</v>
      </c>
      <c r="D6" s="4">
        <f>TRUNC(C6*(1-Q2))</f>
        <v>346</v>
      </c>
      <c r="E6" s="3">
        <f t="shared" si="1"/>
        <v>2000</v>
      </c>
      <c r="F6" s="3">
        <f>SUM(F5*N2+O2)</f>
        <v>400</v>
      </c>
      <c r="G6" s="4">
        <f>TRUNC(B6*D6*(1-Q2)-A6*C6,2)</f>
        <v>11.97</v>
      </c>
    </row>
    <row r="7" spans="1:17" x14ac:dyDescent="0.15">
      <c r="A7" s="9">
        <f>TRUNC(A6*(1-I2)-J2,5)</f>
        <v>1.14117</v>
      </c>
      <c r="B7" s="4">
        <f>TRUNC(A7*(1+K2)+L2,5)</f>
        <v>1.1811100000000001</v>
      </c>
      <c r="C7" s="4">
        <f t="shared" si="0"/>
        <v>350</v>
      </c>
      <c r="D7" s="4">
        <f>TRUNC(C7*(1-Q2))</f>
        <v>349</v>
      </c>
      <c r="E7" s="3">
        <f t="shared" si="1"/>
        <v>2400</v>
      </c>
      <c r="F7" s="3">
        <f>SUM(F6*N2+O2)</f>
        <v>400</v>
      </c>
      <c r="G7" s="4">
        <f>TRUNC(B7*D7*(1-Q2)-A7*C7,2)</f>
        <v>11.97</v>
      </c>
    </row>
    <row r="8" spans="1:17" x14ac:dyDescent="0.15">
      <c r="A8" s="9">
        <f>TRUNC(A7*(1-I2)-J2,5)</f>
        <v>1.12975</v>
      </c>
      <c r="B8" s="4">
        <f>TRUNC(A8*(1+K2)+L2,5)</f>
        <v>1.1692899999999999</v>
      </c>
      <c r="C8" s="4">
        <f t="shared" si="0"/>
        <v>354</v>
      </c>
      <c r="D8" s="4">
        <f>TRUNC(C8*(1-Q2))</f>
        <v>353</v>
      </c>
      <c r="E8" s="3">
        <f t="shared" si="1"/>
        <v>2800</v>
      </c>
      <c r="F8" s="3">
        <f>SUM(F7*N2+O2)</f>
        <v>400</v>
      </c>
      <c r="G8" s="4">
        <f>TRUNC(B8*D8*(1-Q2)-A8*C8,2)</f>
        <v>12</v>
      </c>
    </row>
    <row r="9" spans="1:17" x14ac:dyDescent="0.15">
      <c r="A9" s="9">
        <f>TRUNC(A8*(1-I2)-J2,5)</f>
        <v>1.1184499999999999</v>
      </c>
      <c r="B9" s="4">
        <f>TRUNC(A9*(1+K2)+L2,5)</f>
        <v>1.1575899999999999</v>
      </c>
      <c r="C9" s="4">
        <f t="shared" si="0"/>
        <v>357</v>
      </c>
      <c r="D9" s="4">
        <f>TRUNC(C9*(1-Q2))</f>
        <v>356</v>
      </c>
      <c r="E9" s="3">
        <f t="shared" si="1"/>
        <v>3200</v>
      </c>
      <c r="F9" s="3">
        <f>SUM(F8*N2+O2)</f>
        <v>400</v>
      </c>
      <c r="G9" s="4">
        <f>TRUNC(B9*D9*(1-Q2)-A9*C9,2)</f>
        <v>11.99</v>
      </c>
    </row>
    <row r="10" spans="1:17" x14ac:dyDescent="0.15">
      <c r="A10" s="9">
        <f>TRUNC(A9*(1-I2)-J2,5)</f>
        <v>1.1072599999999999</v>
      </c>
      <c r="B10" s="4">
        <f>TRUNC(A10*(1+K2)+L2,5)</f>
        <v>1.14601</v>
      </c>
      <c r="C10" s="4">
        <f t="shared" si="0"/>
        <v>361</v>
      </c>
      <c r="D10" s="4">
        <f>TRUNC(C10*(1-Q2))</f>
        <v>360</v>
      </c>
      <c r="E10" s="3">
        <f t="shared" si="1"/>
        <v>3600</v>
      </c>
      <c r="F10" s="3">
        <f>SUM(F9*N2+O2)</f>
        <v>400</v>
      </c>
      <c r="G10" s="4">
        <f>TRUNC(B10*D10*(1-Q2)-A10*C10,2)</f>
        <v>12.01</v>
      </c>
    </row>
    <row r="11" spans="1:17" x14ac:dyDescent="0.15">
      <c r="A11" s="9">
        <f t="shared" ref="A11" si="2">TRUNC(A10*(1-I10)-J10,5)</f>
        <v>1.1072599999999999</v>
      </c>
      <c r="B11" s="4">
        <f>TRUNC(A11*(1+K2)+L2,5)</f>
        <v>1.14601</v>
      </c>
      <c r="C11" s="4">
        <f t="shared" si="0"/>
        <v>361</v>
      </c>
      <c r="D11" s="4">
        <f>TRUNC(C11*(1-Q2))</f>
        <v>360</v>
      </c>
      <c r="E11" s="3">
        <f t="shared" si="1"/>
        <v>4000</v>
      </c>
      <c r="F11" s="3">
        <f>SUM(F10*N2+O2)</f>
        <v>400</v>
      </c>
      <c r="G11" s="4">
        <f>TRUNC(B11*D11*(1-Q2)-A11*C11,2)</f>
        <v>12.01</v>
      </c>
      <c r="I11" s="1" t="s">
        <v>17</v>
      </c>
      <c r="J11" s="8" t="s">
        <v>18</v>
      </c>
    </row>
    <row r="12" spans="1:17" x14ac:dyDescent="0.15">
      <c r="A12" s="9">
        <f>TRUNC(A11*(1-I2)-J2,5)</f>
        <v>1.0961799999999999</v>
      </c>
      <c r="B12" s="4">
        <f>TRUNC(A12*(1+K2)+L2,5)</f>
        <v>1.1345400000000001</v>
      </c>
      <c r="C12" s="4">
        <f t="shared" si="0"/>
        <v>364</v>
      </c>
      <c r="D12" s="4">
        <f>TRUNC(C12*(1-Q2))</f>
        <v>363</v>
      </c>
      <c r="E12" s="3">
        <f t="shared" si="1"/>
        <v>4400</v>
      </c>
      <c r="F12" s="3">
        <f>SUM(F11*N2+O2)</f>
        <v>400</v>
      </c>
      <c r="G12" s="4">
        <f>TRUNC(B12*D12*(1-Q2)-A12*C12,2)</f>
        <v>12</v>
      </c>
      <c r="I12" s="4"/>
      <c r="J12" s="8" t="s">
        <v>19</v>
      </c>
    </row>
    <row r="13" spans="1:17" x14ac:dyDescent="0.15">
      <c r="A13" s="9">
        <f>TRUNC(A12*(1-I2)-J2,5)</f>
        <v>1.08521</v>
      </c>
      <c r="B13" s="4">
        <f>TRUNC(A13*(1+K2)+L2,5)</f>
        <v>1.1231899999999999</v>
      </c>
      <c r="C13" s="4">
        <f t="shared" si="0"/>
        <v>368</v>
      </c>
      <c r="D13" s="4">
        <f>TRUNC(C13*(1-Q2))</f>
        <v>367</v>
      </c>
      <c r="E13" s="3">
        <f t="shared" si="1"/>
        <v>4800</v>
      </c>
      <c r="F13" s="3">
        <f>SUM(F12*N2+O2)</f>
        <v>400</v>
      </c>
      <c r="G13" s="4">
        <f>TRUNC(B13*D13*(1-Q2)-A13*C13,2)</f>
        <v>12.02</v>
      </c>
      <c r="I13" s="4"/>
      <c r="J13" s="4"/>
    </row>
    <row r="14" spans="1:17" x14ac:dyDescent="0.15">
      <c r="A14" s="9">
        <f>TRUNC(A13*(1-I2)-J2,5)</f>
        <v>1.0743499999999999</v>
      </c>
      <c r="B14" s="4">
        <f>TRUNC(A14*(1+K2)+L2,5)</f>
        <v>1.11195</v>
      </c>
      <c r="C14" s="4">
        <f t="shared" si="0"/>
        <v>372</v>
      </c>
      <c r="D14" s="4">
        <f>TRUNC(C14*(1-Q2))</f>
        <v>371</v>
      </c>
      <c r="E14" s="3">
        <f t="shared" si="1"/>
        <v>5200</v>
      </c>
      <c r="F14" s="3">
        <f>SUM(F13*N2+O2)</f>
        <v>400</v>
      </c>
      <c r="G14" s="4">
        <f>TRUNC(B14*D14*(1-Q2)-A14*C14,2)</f>
        <v>12.05</v>
      </c>
      <c r="I14" s="4"/>
      <c r="J14" s="2"/>
    </row>
    <row r="15" spans="1:17" x14ac:dyDescent="0.15">
      <c r="A15" s="9">
        <f>TRUNC(A14*(1-I2)-J2,5)</f>
        <v>1.0636000000000001</v>
      </c>
      <c r="B15" s="4">
        <f>TRUNC(A15*(1+K2)+L2,5)</f>
        <v>1.1008199999999999</v>
      </c>
      <c r="C15" s="4">
        <f t="shared" si="0"/>
        <v>376</v>
      </c>
      <c r="D15" s="4">
        <f>TRUNC(C15*(1-Q2))</f>
        <v>375</v>
      </c>
      <c r="E15" s="3">
        <f t="shared" si="1"/>
        <v>5600</v>
      </c>
      <c r="F15" s="3">
        <f>SUM(F14*N2+O2)</f>
        <v>400</v>
      </c>
      <c r="G15" s="4">
        <f>TRUNC(B15*D15*(1-Q2)-A15*C15,2)</f>
        <v>12.06</v>
      </c>
      <c r="I15" s="8" t="s">
        <v>20</v>
      </c>
      <c r="J15" s="8" t="s">
        <v>18</v>
      </c>
    </row>
    <row r="16" spans="1:17" x14ac:dyDescent="0.15">
      <c r="A16" s="9">
        <f>TRUNC(A15*(1-I2)-J2,5)</f>
        <v>1.0529599999999999</v>
      </c>
      <c r="B16" s="4">
        <f>TRUNC(A16*(1+K2)+L2,5)</f>
        <v>1.0898099999999999</v>
      </c>
      <c r="C16" s="4">
        <f t="shared" si="0"/>
        <v>379</v>
      </c>
      <c r="D16" s="4">
        <f>TRUNC(C16*(1-Q2))</f>
        <v>378</v>
      </c>
      <c r="E16" s="3">
        <f t="shared" si="1"/>
        <v>6000</v>
      </c>
      <c r="F16" s="3">
        <f>SUM(F15*N2+O2)</f>
        <v>400</v>
      </c>
      <c r="G16" s="4">
        <f>TRUNC(B16*D16*(1-Q2)-A16*C16,2)</f>
        <v>12.05</v>
      </c>
      <c r="I16" s="4"/>
      <c r="J16" s="8" t="s">
        <v>21</v>
      </c>
    </row>
    <row r="17" spans="1:10" customFormat="1" x14ac:dyDescent="0.15">
      <c r="A17" s="9">
        <f>TRUNC(A16*(1-I2)-J2,5)</f>
        <v>1.04243</v>
      </c>
      <c r="B17" s="4">
        <f>TRUNC(A17*(1+K2)+L2,5)</f>
        <v>1.07891</v>
      </c>
      <c r="C17" s="4">
        <f t="shared" si="0"/>
        <v>383</v>
      </c>
      <c r="D17" s="4">
        <f>TRUNC(C17*(1-Q2))</f>
        <v>382</v>
      </c>
      <c r="E17" s="3">
        <f t="shared" si="1"/>
        <v>6400</v>
      </c>
      <c r="F17" s="3">
        <f>SUM(F16*N2+O2)</f>
        <v>400</v>
      </c>
      <c r="G17" s="4">
        <f>TRUNC(B17*D17*(1-Q2)-A17*C17,2)</f>
        <v>12.06</v>
      </c>
      <c r="H17" s="1"/>
      <c r="I17" s="4"/>
      <c r="J17" s="4"/>
    </row>
    <row r="18" spans="1:10" customFormat="1" x14ac:dyDescent="0.15">
      <c r="A18" s="9">
        <f>TRUNC(A17*(1-I2)-J2,5)</f>
        <v>1.032</v>
      </c>
      <c r="B18" s="4">
        <f>TRUNC(A18*(1+K2)+L2,5)</f>
        <v>1.06812</v>
      </c>
      <c r="C18" s="4">
        <f t="shared" si="0"/>
        <v>387</v>
      </c>
      <c r="D18" s="4">
        <f>TRUNC(C18*(1-Q2))</f>
        <v>386</v>
      </c>
      <c r="E18" s="3">
        <f t="shared" si="1"/>
        <v>6800</v>
      </c>
      <c r="F18" s="3">
        <f>SUM(F17*N2+O2)</f>
        <v>400</v>
      </c>
      <c r="G18" s="4">
        <f>TRUNC(B18*D18*(1-Q2)-A18*C18,2)</f>
        <v>12.08</v>
      </c>
      <c r="H18" s="1"/>
      <c r="I18" s="8"/>
      <c r="J18" s="8"/>
    </row>
    <row r="19" spans="1:10" customFormat="1" x14ac:dyDescent="0.15">
      <c r="A19" s="9">
        <f>TRUNC(A18*(1-I2)-J2,5)</f>
        <v>1.0216799999999999</v>
      </c>
      <c r="B19" s="4">
        <f>TRUNC(A19*(1+K2)+L2,5)</f>
        <v>1.0574300000000001</v>
      </c>
      <c r="C19" s="4">
        <f t="shared" si="0"/>
        <v>391</v>
      </c>
      <c r="D19" s="4">
        <f>TRUNC(C19*(1-Q2))</f>
        <v>390</v>
      </c>
      <c r="E19" s="3">
        <f t="shared" si="1"/>
        <v>7200</v>
      </c>
      <c r="F19" s="3">
        <f>SUM(F18*N2+O2)</f>
        <v>400</v>
      </c>
      <c r="G19" s="4">
        <f>TRUNC(B19*D19*(1-Q2)-A19*C19,2)</f>
        <v>12.09</v>
      </c>
      <c r="H19" s="1"/>
      <c r="I19" s="8" t="s">
        <v>22</v>
      </c>
      <c r="J19" s="8" t="s">
        <v>18</v>
      </c>
    </row>
    <row r="20" spans="1:10" customFormat="1" x14ac:dyDescent="0.15">
      <c r="A20" s="9">
        <f>TRUNC(A19*(1-I2)-J2,5)</f>
        <v>1.01146</v>
      </c>
      <c r="B20" s="4">
        <f>TRUNC(A20*(1+K2)+L2,5)</f>
        <v>1.0468599999999999</v>
      </c>
      <c r="C20" s="4">
        <f t="shared" si="0"/>
        <v>395</v>
      </c>
      <c r="D20" s="4">
        <f>TRUNC(C20*(1-Q2))</f>
        <v>394</v>
      </c>
      <c r="E20" s="3">
        <f t="shared" si="1"/>
        <v>7600</v>
      </c>
      <c r="F20" s="3">
        <f>SUM(F19*N2+O2)</f>
        <v>400</v>
      </c>
      <c r="G20" s="4">
        <f>TRUNC(B20*D20*(1-Q2)-A20*C20,2)</f>
        <v>12.11</v>
      </c>
      <c r="H20" s="1"/>
      <c r="I20" s="4"/>
      <c r="J20" s="8" t="s">
        <v>21</v>
      </c>
    </row>
    <row r="21" spans="1:10" customFormat="1" x14ac:dyDescent="0.15">
      <c r="A21" s="9">
        <f>TRUNC(A20*(1-I2)-J2,5)</f>
        <v>1.0013399999999999</v>
      </c>
      <c r="B21" s="4">
        <f>TRUNC(A21*(1+K2)+L2,5)</f>
        <v>1.0363800000000001</v>
      </c>
      <c r="C21" s="4">
        <f t="shared" si="0"/>
        <v>399</v>
      </c>
      <c r="D21" s="4">
        <f>TRUNC(C21*(1-Q2))</f>
        <v>398</v>
      </c>
      <c r="E21" s="3">
        <f t="shared" si="1"/>
        <v>8000</v>
      </c>
      <c r="F21" s="3">
        <f>SUM(F20*N2+O2)</f>
        <v>400</v>
      </c>
      <c r="G21" s="4">
        <f>TRUNC(B21*D21*(1-Q2)-A21*C21,2)</f>
        <v>12.11</v>
      </c>
      <c r="H21" s="1"/>
      <c r="I21" s="1"/>
      <c r="J21" s="1"/>
    </row>
    <row r="22" spans="1:10" customFormat="1" x14ac:dyDescent="0.15">
      <c r="A22" s="9">
        <f>TRUNC(A21*(1-I2)-J2,5)</f>
        <v>0.99131999999999998</v>
      </c>
      <c r="B22" s="4">
        <f>TRUNC(A22*(1+K2)+L2,5)</f>
        <v>1.0260100000000001</v>
      </c>
      <c r="C22" s="4">
        <f t="shared" si="0"/>
        <v>403</v>
      </c>
      <c r="D22" s="4">
        <f>TRUNC(C22*(1-Q2))</f>
        <v>402</v>
      </c>
      <c r="E22" s="3">
        <f t="shared" si="1"/>
        <v>8400</v>
      </c>
      <c r="F22" s="3">
        <f>SUM(F21*N2+O2)</f>
        <v>400</v>
      </c>
      <c r="G22" s="4">
        <f>TRUNC(B22*D22*(1-Q2)-A22*C22,2)</f>
        <v>12.12</v>
      </c>
      <c r="H22" s="1"/>
      <c r="I22" s="1"/>
      <c r="J22" s="1"/>
    </row>
    <row r="23" spans="1:10" customFormat="1" x14ac:dyDescent="0.15">
      <c r="A23" s="9">
        <f>TRUNC(A22*(1-I2)-J2,5)</f>
        <v>0.98140000000000005</v>
      </c>
      <c r="B23" s="4">
        <f>TRUNC(A23*(1+K2)+L2,5)</f>
        <v>1.0157400000000001</v>
      </c>
      <c r="C23" s="4">
        <f t="shared" si="0"/>
        <v>407</v>
      </c>
      <c r="D23" s="4">
        <f>TRUNC(C23*(1-Q2))</f>
        <v>406</v>
      </c>
      <c r="E23" s="3">
        <f t="shared" si="1"/>
        <v>8800</v>
      </c>
      <c r="F23" s="3">
        <f>SUM(F22*N2+O2)</f>
        <v>400</v>
      </c>
      <c r="G23" s="4">
        <f>TRUNC(B23*D23*(1-Q2)-A23*C23,2)</f>
        <v>12.13</v>
      </c>
      <c r="H23" s="4"/>
      <c r="I23" s="3"/>
      <c r="J23" s="3"/>
    </row>
    <row r="24" spans="1:10" customFormat="1" x14ac:dyDescent="0.15">
      <c r="A24" s="9">
        <f>TRUNC(A23*(1-I2)-J2,5)</f>
        <v>0.97158</v>
      </c>
      <c r="B24" s="4">
        <f>TRUNC(A24*(1+K2)+L2,5)</f>
        <v>1.0055799999999999</v>
      </c>
      <c r="C24" s="4">
        <f t="shared" si="0"/>
        <v>411</v>
      </c>
      <c r="D24" s="4">
        <f>TRUNC(C24*(1-Q2))</f>
        <v>410</v>
      </c>
      <c r="E24" s="3">
        <f t="shared" si="1"/>
        <v>9200</v>
      </c>
      <c r="F24" s="3">
        <f>SUM(F23*N2+O2)</f>
        <v>400</v>
      </c>
      <c r="G24" s="4">
        <f>TRUNC(B24*D24*(1-Q2)-A24*C24,2)</f>
        <v>12.14</v>
      </c>
      <c r="H24" s="6"/>
      <c r="I24" s="3"/>
      <c r="J24" s="3"/>
    </row>
    <row r="25" spans="1:10" customFormat="1" x14ac:dyDescent="0.15">
      <c r="A25" s="9">
        <f>TRUNC(A24*(1-I2)-J2,5)</f>
        <v>0.96186000000000005</v>
      </c>
      <c r="B25" s="4">
        <f>TRUNC(A25*(1+K2)+L2,5)</f>
        <v>0.99551999999999996</v>
      </c>
      <c r="C25" s="4">
        <f t="shared" si="0"/>
        <v>415</v>
      </c>
      <c r="D25" s="4">
        <f>TRUNC(C25*(1-Q2))</f>
        <v>414</v>
      </c>
      <c r="E25" s="3">
        <f t="shared" si="1"/>
        <v>9600</v>
      </c>
      <c r="F25" s="3">
        <f>SUM(F24*N2+O2)</f>
        <v>400</v>
      </c>
      <c r="G25" s="4">
        <f>TRUNC(B25*D25*(1-Q2)-A25*C25,2)</f>
        <v>12.14</v>
      </c>
      <c r="H25" s="1"/>
      <c r="I25" s="1"/>
      <c r="J25" s="1"/>
    </row>
    <row r="26" spans="1:10" customFormat="1" x14ac:dyDescent="0.15">
      <c r="A26" s="9">
        <f>TRUNC(A25*(1-I2)-J2,5)</f>
        <v>0.95223999999999998</v>
      </c>
      <c r="B26" s="4">
        <f>TRUNC(A26*(1+K2)+L2,5)</f>
        <v>0.98555999999999999</v>
      </c>
      <c r="C26" s="4">
        <f t="shared" si="0"/>
        <v>420</v>
      </c>
      <c r="D26" s="4">
        <f>TRUNC(C26*(1-Q2))</f>
        <v>419</v>
      </c>
      <c r="E26" s="3">
        <f t="shared" si="1"/>
        <v>10000</v>
      </c>
      <c r="F26" s="3">
        <f>SUM(F25*N2+O2)</f>
        <v>400</v>
      </c>
      <c r="G26" s="4">
        <f>TRUNC(B26*D26*(1-Q2)-A26*C26,2)</f>
        <v>12.18</v>
      </c>
      <c r="H26" s="1"/>
      <c r="I26" s="1"/>
      <c r="J26" s="1"/>
    </row>
    <row r="27" spans="1:10" customFormat="1" x14ac:dyDescent="0.15">
      <c r="A27" s="9">
        <f>TRUNC(A26*(1-I2)-J2,5)</f>
        <v>0.94271000000000005</v>
      </c>
      <c r="B27" s="4">
        <f>TRUNC(A27*(1+K2)+L2,5)</f>
        <v>0.97570000000000001</v>
      </c>
      <c r="C27" s="4">
        <f t="shared" si="0"/>
        <v>424</v>
      </c>
      <c r="D27" s="4">
        <f>TRUNC(C27*(1-Q2))</f>
        <v>423</v>
      </c>
      <c r="E27" s="3">
        <f t="shared" si="1"/>
        <v>10400</v>
      </c>
      <c r="F27" s="3">
        <f>SUM(F26*N2+O2)</f>
        <v>400</v>
      </c>
      <c r="G27" s="4">
        <f>TRUNC(B27*D27*(1-Q2)-A27*C27,2)</f>
        <v>12.18</v>
      </c>
      <c r="H27" s="1"/>
      <c r="I27" s="1"/>
      <c r="J27" s="1"/>
    </row>
    <row r="28" spans="1:10" customFormat="1" x14ac:dyDescent="0.15">
      <c r="A28" s="9">
        <f>TRUNC(A27*(1-I2)-J2,5)</f>
        <v>0.93328</v>
      </c>
      <c r="B28" s="4">
        <f>TRUNC(A28*(1+K2)+L2,5)</f>
        <v>0.96594000000000002</v>
      </c>
      <c r="C28" s="4">
        <f t="shared" si="0"/>
        <v>428</v>
      </c>
      <c r="D28" s="4">
        <f>TRUNC(C28*(1-Q2))</f>
        <v>427</v>
      </c>
      <c r="E28" s="3">
        <f t="shared" si="1"/>
        <v>10800</v>
      </c>
      <c r="F28" s="3">
        <f>SUM(F27*N2+O2)</f>
        <v>400</v>
      </c>
      <c r="G28" s="4">
        <f>TRUNC(B28*D28*(1-Q2)-A28*C28,2)</f>
        <v>12.18</v>
      </c>
      <c r="H28" s="1"/>
      <c r="I28" s="1"/>
      <c r="J28" s="1"/>
    </row>
    <row r="29" spans="1:10" x14ac:dyDescent="0.15">
      <c r="A29" s="9">
        <f>TRUNC(A28*(1-I2)-J2,5)</f>
        <v>0.92393999999999998</v>
      </c>
      <c r="B29" s="4">
        <f>TRUNC(A29*(1+K2)+L2,5)</f>
        <v>0.95626999999999995</v>
      </c>
      <c r="C29" s="4">
        <f t="shared" si="0"/>
        <v>432</v>
      </c>
      <c r="D29" s="4">
        <f>TRUNC(C29*(1-Q2))</f>
        <v>431</v>
      </c>
      <c r="E29" s="3">
        <f t="shared" si="1"/>
        <v>11200</v>
      </c>
      <c r="F29" s="3">
        <f>SUM(F28*N2+O2)</f>
        <v>400</v>
      </c>
      <c r="G29" s="4">
        <f>TRUNC(B29*D29*(1-Q2)-A29*C29,2)</f>
        <v>12.18</v>
      </c>
    </row>
    <row r="30" spans="1:10" x14ac:dyDescent="0.15">
      <c r="A30" s="9">
        <f>TRUNC(A29*(1-I2)-J2,5)</f>
        <v>0.91469999999999996</v>
      </c>
      <c r="B30" s="4">
        <f>TRUNC(A30*(1+K2)+L2,5)</f>
        <v>0.94671000000000005</v>
      </c>
      <c r="C30" s="4">
        <f t="shared" si="0"/>
        <v>437</v>
      </c>
      <c r="D30" s="4">
        <f>TRUNC(C30*(1-Q2))</f>
        <v>436</v>
      </c>
      <c r="E30" s="3">
        <f t="shared" si="1"/>
        <v>11600</v>
      </c>
      <c r="F30" s="3">
        <f>SUM(F29*N2+O2)</f>
        <v>400</v>
      </c>
      <c r="G30" s="4">
        <f>TRUNC(B30*D30*(1-Q2)-A30*C30,2)</f>
        <v>12.21</v>
      </c>
    </row>
    <row r="31" spans="1:10" x14ac:dyDescent="0.15">
      <c r="A31" s="9">
        <f>TRUNC(A30*(1-I2)-J2,5)</f>
        <v>0.90554999999999997</v>
      </c>
      <c r="B31" s="4">
        <f>TRUNC(A31*(1+K2)+L2,5)</f>
        <v>0.93723999999999996</v>
      </c>
      <c r="C31" s="4">
        <f t="shared" si="0"/>
        <v>441</v>
      </c>
      <c r="D31" s="4">
        <f>TRUNC(C31*(1-Q2))</f>
        <v>440</v>
      </c>
      <c r="E31" s="3">
        <f t="shared" si="1"/>
        <v>12000</v>
      </c>
      <c r="F31" s="3">
        <f>SUM(F30*N2+O2)</f>
        <v>400</v>
      </c>
      <c r="G31" s="4">
        <f>TRUNC(B31*D31*(1-Q2)-A31*C31,2)</f>
        <v>12.21</v>
      </c>
    </row>
    <row r="32" spans="1:10" x14ac:dyDescent="0.15">
      <c r="A32" s="9">
        <f>TRUNC(A31*(1-I2)-J2,5)</f>
        <v>0.89649000000000001</v>
      </c>
      <c r="B32" s="4">
        <f>TRUNC(A32*(1+K2)+L2,5)</f>
        <v>0.92786000000000002</v>
      </c>
      <c r="C32" s="4">
        <f t="shared" si="0"/>
        <v>446</v>
      </c>
      <c r="D32" s="4">
        <f>TRUNC(C32*(1-Q2))</f>
        <v>445</v>
      </c>
      <c r="E32" s="3">
        <f t="shared" si="1"/>
        <v>12400</v>
      </c>
      <c r="F32" s="3">
        <f>SUM(F31*N2+O2)</f>
        <v>400</v>
      </c>
      <c r="G32" s="4">
        <f>TRUNC(B32*D32*(1-Q2)-A32*C32,2)</f>
        <v>12.23</v>
      </c>
    </row>
    <row r="33" spans="1:7" x14ac:dyDescent="0.15">
      <c r="A33" s="9">
        <f>TRUNC(A32*(1-I2)-J2,5)</f>
        <v>0.88751999999999998</v>
      </c>
      <c r="B33" s="4">
        <f>TRUNC(A33*(1+K2)+L2,5)</f>
        <v>0.91857999999999995</v>
      </c>
      <c r="C33" s="4">
        <f t="shared" si="0"/>
        <v>450</v>
      </c>
      <c r="D33" s="4">
        <f>TRUNC(C33*(1-Q2))</f>
        <v>449</v>
      </c>
      <c r="E33" s="3">
        <f t="shared" si="1"/>
        <v>12800</v>
      </c>
      <c r="F33" s="3">
        <f>SUM(F32*N2+O2)</f>
        <v>400</v>
      </c>
      <c r="G33" s="4">
        <f>TRUNC(B33*D33*(1-Q2)-A33*C33,2)</f>
        <v>12.23</v>
      </c>
    </row>
    <row r="34" spans="1:7" x14ac:dyDescent="0.15">
      <c r="A34" s="9">
        <f>TRUNC(A33*(1-I2)-J2,5)</f>
        <v>0.87863999999999998</v>
      </c>
      <c r="B34" s="4">
        <f>TRUNC(A34*(1+K2)+L2,5)</f>
        <v>0.90939000000000003</v>
      </c>
      <c r="C34" s="4">
        <f t="shared" si="0"/>
        <v>455</v>
      </c>
      <c r="D34" s="4">
        <f>TRUNC(C34*(1-Q2))</f>
        <v>454</v>
      </c>
      <c r="E34" s="3">
        <f t="shared" si="1"/>
        <v>13200</v>
      </c>
      <c r="F34" s="3">
        <f>SUM(F33*N2+O2)</f>
        <v>400</v>
      </c>
      <c r="G34" s="4">
        <f>TRUNC(B34*D34*(1-Q2)-A34*C34,2)</f>
        <v>12.25</v>
      </c>
    </row>
    <row r="35" spans="1:7" x14ac:dyDescent="0.15">
      <c r="A35" s="9">
        <f>TRUNC(A34*(1-I2)-J2,5)</f>
        <v>0.86985000000000001</v>
      </c>
      <c r="B35" s="4">
        <f>TRUNC(A35*(1+K2)+L2,5)</f>
        <v>0.90029000000000003</v>
      </c>
      <c r="C35" s="4">
        <f t="shared" si="0"/>
        <v>459</v>
      </c>
      <c r="D35" s="4">
        <f>TRUNC(C35*(1-Q2))</f>
        <v>458</v>
      </c>
      <c r="E35" s="3">
        <f t="shared" si="1"/>
        <v>13600</v>
      </c>
      <c r="F35" s="3">
        <f>SUM(F34*N2+O2)</f>
        <v>400</v>
      </c>
      <c r="G35" s="4">
        <f>TRUNC(B35*D35*(1-Q2)-A35*C35,2)</f>
        <v>12.24</v>
      </c>
    </row>
    <row r="36" spans="1:7" x14ac:dyDescent="0.15">
      <c r="A36" s="9">
        <f>TRUNC(A35*(1-I2)-J2,5)</f>
        <v>0.86114999999999997</v>
      </c>
      <c r="B36" s="4">
        <f>TRUNC(A36*(1+K2)+L2,5)</f>
        <v>0.89129000000000003</v>
      </c>
      <c r="C36" s="4">
        <f t="shared" si="0"/>
        <v>464</v>
      </c>
      <c r="D36" s="4">
        <f>TRUNC(C36*(1-Q2))</f>
        <v>463</v>
      </c>
      <c r="E36" s="3">
        <f t="shared" si="1"/>
        <v>14000</v>
      </c>
      <c r="F36" s="3">
        <f>SUM(F35*N2+O2)</f>
        <v>400</v>
      </c>
      <c r="G36" s="4">
        <f>TRUNC(B36*D36*(1-Q2)-A36*C36,2)</f>
        <v>12.26</v>
      </c>
    </row>
    <row r="37" spans="1:7" x14ac:dyDescent="0.15">
      <c r="A37" s="9">
        <f>TRUNC(A36*(1-I2)-J2,5)</f>
        <v>0.85253000000000001</v>
      </c>
      <c r="B37" s="4">
        <f>TRUNC(A37*(1+K2)+L2,5)</f>
        <v>0.88236000000000003</v>
      </c>
      <c r="C37" s="4">
        <f t="shared" si="0"/>
        <v>469</v>
      </c>
      <c r="D37" s="4">
        <f>TRUNC(C37*(1-Q2))</f>
        <v>468</v>
      </c>
      <c r="E37" s="3">
        <f t="shared" si="1"/>
        <v>14400</v>
      </c>
      <c r="F37" s="3">
        <f>SUM(F36*N2+O2)</f>
        <v>400</v>
      </c>
      <c r="G37" s="4">
        <f>TRUNC(B37*D37*(1-Q2)-A37*C37,2)</f>
        <v>12.28</v>
      </c>
    </row>
    <row r="38" spans="1:7" x14ac:dyDescent="0.15">
      <c r="A38" s="9">
        <f>TRUNC(A37*(1-I2)-J2,5)</f>
        <v>0.84399999999999997</v>
      </c>
      <c r="B38" s="4">
        <f>TRUNC(A38*(1+K2)+L2,5)</f>
        <v>0.87353999999999998</v>
      </c>
      <c r="C38" s="4">
        <f t="shared" si="0"/>
        <v>473</v>
      </c>
      <c r="D38" s="4">
        <f>TRUNC(C38*(1-Q2))</f>
        <v>472</v>
      </c>
      <c r="E38" s="3">
        <f t="shared" si="1"/>
        <v>14800</v>
      </c>
      <c r="F38" s="3">
        <f>SUM(F37*N2+O2)</f>
        <v>400</v>
      </c>
      <c r="G38" s="4">
        <f>TRUNC(B38*D38*(1-Q2)-A38*C38,2)</f>
        <v>12.27</v>
      </c>
    </row>
    <row r="39" spans="1:7" x14ac:dyDescent="0.15">
      <c r="A39" s="9">
        <f>TRUNC(A38*(1-I2)-J2,5)</f>
        <v>0.83555999999999997</v>
      </c>
      <c r="B39" s="4">
        <f>TRUNC(A39*(1+K2)+L2,5)</f>
        <v>0.86480000000000001</v>
      </c>
      <c r="C39" s="4">
        <f t="shared" si="0"/>
        <v>478</v>
      </c>
      <c r="D39" s="4">
        <f>TRUNC(C39*(1-Q2))</f>
        <v>477</v>
      </c>
      <c r="E39" s="3">
        <f t="shared" si="1"/>
        <v>15200</v>
      </c>
      <c r="F39" s="3">
        <f>SUM(F38*N2+O2)</f>
        <v>400</v>
      </c>
      <c r="G39" s="4">
        <f>TRUNC(B39*D39*(1-Q2)-A39*C39,2)</f>
        <v>12.28</v>
      </c>
    </row>
    <row r="40" spans="1:7" x14ac:dyDescent="0.15">
      <c r="A40" s="9">
        <f>TRUNC(A39*(1-I2)-J2,5)</f>
        <v>0.82720000000000005</v>
      </c>
      <c r="B40" s="4">
        <f>TRUNC(A40*(1+K2)+L2,5)</f>
        <v>0.85614999999999997</v>
      </c>
      <c r="C40" s="4">
        <f t="shared" si="0"/>
        <v>483</v>
      </c>
      <c r="D40" s="4">
        <f>TRUNC(C40*(1-Q2))</f>
        <v>482</v>
      </c>
      <c r="E40" s="3">
        <f t="shared" si="1"/>
        <v>15600</v>
      </c>
      <c r="F40" s="3">
        <f>SUM(F39*N2+O2)</f>
        <v>400</v>
      </c>
      <c r="G40" s="4">
        <f>TRUNC(B40*D40*(1-Q2)-A40*C40,2)</f>
        <v>12.3</v>
      </c>
    </row>
    <row r="41" spans="1:7" x14ac:dyDescent="0.15">
      <c r="A41" s="9">
        <f>TRUNC(A40*(1-I2)-J2,5)</f>
        <v>0.81891999999999998</v>
      </c>
      <c r="B41" s="4">
        <f>TRUNC(A41*(1+K2)+L2,5)</f>
        <v>0.84758</v>
      </c>
      <c r="C41" s="4">
        <f t="shared" si="0"/>
        <v>488</v>
      </c>
      <c r="D41" s="4">
        <f>TRUNC(C41*(1-Q2))</f>
        <v>487</v>
      </c>
      <c r="E41" s="3">
        <f t="shared" si="1"/>
        <v>16000</v>
      </c>
      <c r="F41" s="3">
        <f>SUM(F40*N2+O2)</f>
        <v>400</v>
      </c>
      <c r="G41" s="4">
        <f>TRUNC(B41*D41*(1-Q2)-A41*C41,2)</f>
        <v>12.31</v>
      </c>
    </row>
    <row r="42" spans="1:7" x14ac:dyDescent="0.15">
      <c r="A42" s="9">
        <f>TRUNC(A41*(1-I2)-J2,5)</f>
        <v>0.81072999999999995</v>
      </c>
      <c r="B42" s="4">
        <f>TRUNC(A42*(1+K2)+L2,5)</f>
        <v>0.83909999999999996</v>
      </c>
      <c r="C42" s="4">
        <f t="shared" si="0"/>
        <v>493</v>
      </c>
      <c r="D42" s="4">
        <f>TRUNC(C42*(1-Q2))</f>
        <v>492</v>
      </c>
      <c r="E42" s="3">
        <f t="shared" si="1"/>
        <v>16400</v>
      </c>
      <c r="F42" s="3">
        <f>SUM(F41*N2+O2)</f>
        <v>400</v>
      </c>
      <c r="G42" s="4">
        <f>TRUNC(B42*D42*(1-Q2)-A42*C42,2)</f>
        <v>12.32</v>
      </c>
    </row>
    <row r="43" spans="1:7" x14ac:dyDescent="0.15">
      <c r="A43" s="9">
        <f>TRUNC(A42*(1-I2)-J2,5)</f>
        <v>0.80262</v>
      </c>
      <c r="B43" s="4">
        <f>TRUNC(A43*(1+K2)+L2,5)</f>
        <v>0.83070999999999995</v>
      </c>
      <c r="C43" s="4">
        <f t="shared" si="0"/>
        <v>498</v>
      </c>
      <c r="D43" s="4">
        <f>TRUNC(C43*(1-Q2))</f>
        <v>497</v>
      </c>
      <c r="E43" s="3">
        <f t="shared" si="1"/>
        <v>16800</v>
      </c>
      <c r="F43" s="3">
        <f>SUM(F42*N2+O2)</f>
        <v>400</v>
      </c>
      <c r="G43" s="4">
        <f>TRUNC(B43*D43*(1-Q2)-A43*C43,2)</f>
        <v>12.33</v>
      </c>
    </row>
    <row r="44" spans="1:7" x14ac:dyDescent="0.15">
      <c r="A44" s="9">
        <f>TRUNC(A43*(1-I2)-J2,5)</f>
        <v>0.79459000000000002</v>
      </c>
      <c r="B44" s="4">
        <f>TRUNC(A44*(1+K2)+L2,5)</f>
        <v>0.82240000000000002</v>
      </c>
      <c r="C44" s="4">
        <f t="shared" si="0"/>
        <v>503</v>
      </c>
      <c r="D44" s="4">
        <f>TRUNC(C44*(1-Q2))</f>
        <v>501</v>
      </c>
      <c r="E44" s="3">
        <f t="shared" si="1"/>
        <v>17200</v>
      </c>
      <c r="F44" s="3">
        <f>SUM(F43*N2+O2)</f>
        <v>400</v>
      </c>
      <c r="G44" s="4">
        <f>TRUNC(B44*D44*(1-Q2)-A44*C44,2)</f>
        <v>11.51</v>
      </c>
    </row>
    <row r="45" spans="1:7" x14ac:dyDescent="0.15">
      <c r="A45" s="9">
        <f>TRUNC(A44*(1-I2)-J2,5)</f>
        <v>0.78664000000000001</v>
      </c>
      <c r="B45" s="4">
        <f>TRUNC(A45*(1+K2)+L2,5)</f>
        <v>0.81416999999999995</v>
      </c>
      <c r="C45" s="4">
        <f t="shared" si="0"/>
        <v>508</v>
      </c>
      <c r="D45" s="4">
        <f>TRUNC(C45*(1-Q2))</f>
        <v>506</v>
      </c>
      <c r="E45" s="3">
        <f t="shared" si="1"/>
        <v>17600</v>
      </c>
      <c r="F45" s="3">
        <f>SUM(F44*N2+O2)</f>
        <v>400</v>
      </c>
      <c r="G45" s="4">
        <f>TRUNC(B45*D45*(1-Q2)-A45*C45,2)</f>
        <v>11.53</v>
      </c>
    </row>
    <row r="46" spans="1:7" x14ac:dyDescent="0.15">
      <c r="A46" s="9">
        <f>TRUNC(A45*(1-I2)-J2,5)</f>
        <v>0.77876999999999996</v>
      </c>
      <c r="B46" s="4">
        <f>TRUNC(A46*(1+K2)+L2,5)</f>
        <v>0.80601999999999996</v>
      </c>
      <c r="C46" s="4">
        <f t="shared" si="0"/>
        <v>513</v>
      </c>
      <c r="D46" s="4">
        <f>TRUNC(C46*(1-Q2))</f>
        <v>511</v>
      </c>
      <c r="E46" s="3">
        <f t="shared" si="1"/>
        <v>18000</v>
      </c>
      <c r="F46" s="3">
        <f>SUM(F45*N2+O2)</f>
        <v>400</v>
      </c>
      <c r="G46" s="4">
        <f>TRUNC(B46*D46*(1-Q2)-A46*C46,2)</f>
        <v>11.54</v>
      </c>
    </row>
    <row r="47" spans="1:7" x14ac:dyDescent="0.15">
      <c r="A47" s="9">
        <f>TRUNC(A46*(1-I2)-J2,5)</f>
        <v>0.77098</v>
      </c>
      <c r="B47" s="4">
        <f>TRUNC(A47*(1+K2)+L2,5)</f>
        <v>0.79796</v>
      </c>
      <c r="C47" s="4">
        <f t="shared" si="0"/>
        <v>518</v>
      </c>
      <c r="D47" s="4">
        <f>TRUNC(C47*(1-Q2))</f>
        <v>516</v>
      </c>
      <c r="E47" s="3">
        <f t="shared" si="1"/>
        <v>18400</v>
      </c>
      <c r="F47" s="3">
        <f>SUM(F46*N2+O2)</f>
        <v>400</v>
      </c>
      <c r="G47" s="4">
        <f>TRUNC(B47*D47*(1-Q2)-A47*C47,2)</f>
        <v>11.55</v>
      </c>
    </row>
    <row r="48" spans="1:7" x14ac:dyDescent="0.15">
      <c r="A48" s="9">
        <f>TRUNC(A47*(1-I2)-J2,5)</f>
        <v>0.76327</v>
      </c>
      <c r="B48" s="4">
        <f>TRUNC(A48*(1+K2)+L2,5)</f>
        <v>0.78998000000000002</v>
      </c>
      <c r="C48" s="4">
        <f t="shared" si="0"/>
        <v>524</v>
      </c>
      <c r="D48" s="4">
        <f>TRUNC(C48*(1-Q2))</f>
        <v>522</v>
      </c>
      <c r="E48" s="3">
        <f t="shared" si="1"/>
        <v>18800</v>
      </c>
      <c r="F48" s="3">
        <f>SUM(F47*N2+O2)</f>
        <v>400</v>
      </c>
      <c r="G48" s="4">
        <f>TRUNC(B48*D48*(1-Q2)-A48*C48,2)</f>
        <v>11.59</v>
      </c>
    </row>
    <row r="49" spans="1:7" x14ac:dyDescent="0.15">
      <c r="A49" s="9">
        <f>TRUNC(A48*(1-I2)-J2,5)</f>
        <v>0.75563000000000002</v>
      </c>
      <c r="B49" s="4">
        <f>TRUNC(A49*(1+K2)+L2,5)</f>
        <v>0.78207000000000004</v>
      </c>
      <c r="C49" s="4">
        <f t="shared" si="0"/>
        <v>529</v>
      </c>
      <c r="D49" s="4">
        <f>TRUNC(C49*(1-Q2))</f>
        <v>527</v>
      </c>
      <c r="E49" s="3">
        <f t="shared" si="1"/>
        <v>19200</v>
      </c>
      <c r="F49" s="3">
        <f>SUM(F48*N2+O2)</f>
        <v>400</v>
      </c>
      <c r="G49" s="4">
        <f>TRUNC(B49*D49*(1-Q2)-A49*C49,2)</f>
        <v>11.59</v>
      </c>
    </row>
    <row r="50" spans="1:7" x14ac:dyDescent="0.15">
      <c r="A50" s="9">
        <f>TRUNC(A49*(1-I2)-J2,5)</f>
        <v>0.74807000000000001</v>
      </c>
      <c r="B50" s="4">
        <f>TRUNC(A50*(1+K2)+L2,5)</f>
        <v>0.77424999999999999</v>
      </c>
      <c r="C50" s="4">
        <f t="shared" si="0"/>
        <v>534</v>
      </c>
      <c r="D50" s="4">
        <f>TRUNC(C50*(1-Q2))</f>
        <v>532</v>
      </c>
      <c r="E50" s="3">
        <f t="shared" si="1"/>
        <v>19600</v>
      </c>
      <c r="F50" s="3">
        <f>SUM(F49*N2+O2)</f>
        <v>400</v>
      </c>
      <c r="G50" s="4">
        <f>TRUNC(B50*D50*(1-Q2)-A50*C50,2)</f>
        <v>11.6</v>
      </c>
    </row>
    <row r="51" spans="1:7" x14ac:dyDescent="0.15">
      <c r="A51" s="9">
        <f>TRUNC(A50*(1-I2)-J2,5)</f>
        <v>0.74058000000000002</v>
      </c>
      <c r="B51" s="4">
        <f>TRUNC(A51*(1+K2)+L2,5)</f>
        <v>0.76649999999999996</v>
      </c>
      <c r="C51" s="4">
        <f t="shared" si="0"/>
        <v>540</v>
      </c>
      <c r="D51" s="4">
        <f>TRUNC(C51*(1-Q2))</f>
        <v>538</v>
      </c>
      <c r="E51" s="3">
        <f t="shared" si="1"/>
        <v>20000</v>
      </c>
      <c r="F51" s="3">
        <f>SUM(F50*N2+O2)</f>
        <v>400</v>
      </c>
      <c r="G51" s="4">
        <f>TRUNC(B51*D51*(1-Q2)-A51*C51,2)</f>
        <v>11.63</v>
      </c>
    </row>
    <row r="52" spans="1:7" x14ac:dyDescent="0.15">
      <c r="A52" s="9">
        <f>TRUNC(A51*(1-I2)-J2,5)</f>
        <v>0.73316999999999999</v>
      </c>
      <c r="B52" s="4">
        <f>TRUNC(A52*(1+K2)+L2,5)</f>
        <v>0.75883</v>
      </c>
      <c r="C52" s="4">
        <f t="shared" si="0"/>
        <v>545</v>
      </c>
      <c r="D52" s="4">
        <f>TRUNC(C52*(1-Q2))</f>
        <v>543</v>
      </c>
      <c r="E52" s="3">
        <f t="shared" si="1"/>
        <v>20400</v>
      </c>
      <c r="F52" s="3">
        <f>SUM(F51*N2+O2)</f>
        <v>400</v>
      </c>
      <c r="G52" s="4">
        <f>TRUNC(B52*D52*(1-Q2)-A52*C52,2)</f>
        <v>11.64</v>
      </c>
    </row>
    <row r="53" spans="1:7" x14ac:dyDescent="0.15">
      <c r="A53" s="9">
        <f>TRUNC(A52*(1-I2)-J2,5)</f>
        <v>0.72582999999999998</v>
      </c>
      <c r="B53" s="4">
        <f>TRUNC(A53*(1+K2)+L2,5)</f>
        <v>0.75122999999999995</v>
      </c>
      <c r="C53" s="4">
        <f t="shared" si="0"/>
        <v>551</v>
      </c>
      <c r="D53" s="4">
        <f>TRUNC(C53*(1-Q2))</f>
        <v>549</v>
      </c>
      <c r="E53" s="3">
        <f t="shared" si="1"/>
        <v>20800</v>
      </c>
      <c r="F53" s="3">
        <f>SUM(F52*N2+O2)</f>
        <v>400</v>
      </c>
      <c r="G53" s="4">
        <f>TRUNC(B53*D53*(1-Q2)-A53*C53,2)</f>
        <v>11.66</v>
      </c>
    </row>
    <row r="54" spans="1:7" x14ac:dyDescent="0.15">
      <c r="A54" s="9">
        <f>TRUNC(A53*(1-I2)-J2,5)</f>
        <v>0.71857000000000004</v>
      </c>
      <c r="B54" s="4">
        <f>TRUNC(A54*(1+K2)+L2,5)</f>
        <v>0.74370999999999998</v>
      </c>
      <c r="C54" s="4">
        <f t="shared" si="0"/>
        <v>556</v>
      </c>
      <c r="D54" s="4">
        <f>TRUNC(C54*(1-Q2))</f>
        <v>554</v>
      </c>
      <c r="E54" s="3">
        <f t="shared" si="1"/>
        <v>21200</v>
      </c>
      <c r="F54" s="3">
        <f>SUM(F53*N2+O2)</f>
        <v>400</v>
      </c>
      <c r="G54" s="4">
        <f>TRUNC(B54*D54*(1-Q2)-A54*C54,2)</f>
        <v>11.66</v>
      </c>
    </row>
    <row r="55" spans="1:7" x14ac:dyDescent="0.15">
      <c r="A55" s="9">
        <f>TRUNC(A54*(1-I2)-J2,5)</f>
        <v>0.71138000000000001</v>
      </c>
      <c r="B55" s="4">
        <f>TRUNC(A55*(1+K2)+L2,5)</f>
        <v>0.73626999999999998</v>
      </c>
      <c r="C55" s="4">
        <f t="shared" si="0"/>
        <v>562</v>
      </c>
      <c r="D55" s="4">
        <f>TRUNC(C55*(1-Q2))</f>
        <v>560</v>
      </c>
      <c r="E55" s="3">
        <f t="shared" si="1"/>
        <v>21600</v>
      </c>
      <c r="F55" s="3">
        <f>SUM(F54*N2+O2)</f>
        <v>400</v>
      </c>
      <c r="G55" s="4">
        <f>TRUNC(B55*D55*(1-Q2)-A55*C55,2)</f>
        <v>11.69</v>
      </c>
    </row>
    <row r="56" spans="1:7" x14ac:dyDescent="0.15">
      <c r="A56" s="9">
        <f>TRUNC(A55*(1-I2)-J2,5)</f>
        <v>0.70426</v>
      </c>
      <c r="B56" s="4">
        <f>TRUNC(A56*(1+K2)+L2,5)</f>
        <v>0.72889999999999999</v>
      </c>
      <c r="C56" s="4">
        <f t="shared" si="0"/>
        <v>567</v>
      </c>
      <c r="D56" s="4">
        <f>TRUNC(C56*(1-Q2))</f>
        <v>565</v>
      </c>
      <c r="E56" s="3">
        <f t="shared" si="1"/>
        <v>22000</v>
      </c>
      <c r="F56" s="3">
        <f>SUM(F55*N2+O2)</f>
        <v>400</v>
      </c>
      <c r="G56" s="4">
        <f>TRUNC(B56*D56*(1-Q2)-A56*C56,2)</f>
        <v>11.68</v>
      </c>
    </row>
    <row r="57" spans="1:7" x14ac:dyDescent="0.15">
      <c r="A57" s="9">
        <f>TRUNC(A56*(1-I2)-J2,5)</f>
        <v>0.69721</v>
      </c>
      <c r="B57" s="4">
        <f>TRUNC(A57*(1+K2)+L2,5)</f>
        <v>0.72160999999999997</v>
      </c>
      <c r="C57" s="4">
        <f t="shared" si="0"/>
        <v>573</v>
      </c>
      <c r="D57" s="4">
        <f>TRUNC(C57*(1-Q2))</f>
        <v>571</v>
      </c>
      <c r="E57" s="3">
        <f t="shared" si="1"/>
        <v>22400</v>
      </c>
      <c r="F57" s="3">
        <f>SUM(F56*N2+O2)</f>
        <v>400</v>
      </c>
      <c r="G57" s="4">
        <f>TRUNC(B57*D57*(1-Q2)-A57*C57,2)</f>
        <v>11.71</v>
      </c>
    </row>
    <row r="58" spans="1:7" x14ac:dyDescent="0.15">
      <c r="A58" s="9">
        <f>TRUNC(A57*(1-I2)-J2,5)</f>
        <v>0.69023000000000001</v>
      </c>
      <c r="B58" s="4">
        <f>TRUNC(A58*(1+K2)+L2,5)</f>
        <v>0.71438000000000001</v>
      </c>
      <c r="C58" s="4">
        <f t="shared" si="0"/>
        <v>579</v>
      </c>
      <c r="D58" s="4">
        <f>TRUNC(C58*(1-Q2))</f>
        <v>577</v>
      </c>
      <c r="E58" s="3">
        <f t="shared" si="1"/>
        <v>22800</v>
      </c>
      <c r="F58" s="3">
        <f>SUM(F57*N2+O2)</f>
        <v>400</v>
      </c>
      <c r="G58" s="4">
        <f>TRUNC(B58*D58*(1-Q2)-A58*C58,2)</f>
        <v>11.72</v>
      </c>
    </row>
    <row r="59" spans="1:7" x14ac:dyDescent="0.15">
      <c r="A59" s="9">
        <f>TRUNC(A58*(1-I2)-J2,5)</f>
        <v>0.68332000000000004</v>
      </c>
      <c r="B59" s="4">
        <f>TRUNC(A59*(1+K2)+L2,5)</f>
        <v>0.70723000000000003</v>
      </c>
      <c r="C59" s="4">
        <f t="shared" si="0"/>
        <v>585</v>
      </c>
      <c r="D59" s="4">
        <f>TRUNC(C59*(1-Q2))</f>
        <v>583</v>
      </c>
      <c r="E59" s="3">
        <f t="shared" si="1"/>
        <v>23200</v>
      </c>
      <c r="F59" s="3">
        <f>SUM(F58*N2+O2)</f>
        <v>400</v>
      </c>
      <c r="G59" s="4">
        <f>TRUNC(B59*D59*(1-Q2)-A59*C59,2)</f>
        <v>11.74</v>
      </c>
    </row>
    <row r="60" spans="1:7" x14ac:dyDescent="0.15">
      <c r="A60" s="9">
        <f>TRUNC(A59*(1-I2)-J2,5)</f>
        <v>0.67647999999999997</v>
      </c>
      <c r="B60" s="4">
        <f>TRUNC(A60*(1+K2)+L2,5)</f>
        <v>0.70015000000000005</v>
      </c>
      <c r="C60" s="4">
        <f t="shared" si="0"/>
        <v>591</v>
      </c>
      <c r="D60" s="4">
        <f>TRUNC(C60*(1-Q2))</f>
        <v>589</v>
      </c>
      <c r="E60" s="3">
        <f t="shared" si="1"/>
        <v>23600</v>
      </c>
      <c r="F60" s="3">
        <f>SUM(F59*N2+O2)</f>
        <v>400</v>
      </c>
      <c r="G60" s="4">
        <f>TRUNC(B60*D60*(1-Q2)-A60*C60,2)</f>
        <v>11.76</v>
      </c>
    </row>
    <row r="61" spans="1:7" x14ac:dyDescent="0.15">
      <c r="A61" s="9">
        <f>TRUNC(A60*(1-I2)-J2,5)</f>
        <v>0.66971000000000003</v>
      </c>
      <c r="B61" s="4">
        <f>TRUNC(A61*(1+K2)+L2,5)</f>
        <v>0.69313999999999998</v>
      </c>
      <c r="C61" s="4">
        <f t="shared" si="0"/>
        <v>597</v>
      </c>
      <c r="D61" s="4">
        <f>TRUNC(C61*(1-Q2))</f>
        <v>595</v>
      </c>
      <c r="E61" s="3">
        <f t="shared" si="1"/>
        <v>24000</v>
      </c>
      <c r="F61" s="3">
        <f>SUM(F60*N2+O2)</f>
        <v>400</v>
      </c>
      <c r="G61" s="4">
        <f>TRUNC(B61*D61*(1-Q2)-A61*C61,2)</f>
        <v>11.77</v>
      </c>
    </row>
    <row r="62" spans="1:7" x14ac:dyDescent="0.15">
      <c r="A62" s="9">
        <f>TRUNC(A61*(1-I2)-J2,5)</f>
        <v>0.66300999999999999</v>
      </c>
      <c r="B62" s="4">
        <f>TRUNC(A62*(1+K2)+L2,5)</f>
        <v>0.68620999999999999</v>
      </c>
      <c r="C62" s="4">
        <f t="shared" si="0"/>
        <v>603</v>
      </c>
      <c r="D62" s="4">
        <f>TRUNC(C62*(1-Q2))</f>
        <v>601</v>
      </c>
      <c r="E62" s="3">
        <f t="shared" si="1"/>
        <v>24400</v>
      </c>
      <c r="F62" s="3">
        <f>SUM(F61*N2+O2)</f>
        <v>400</v>
      </c>
      <c r="G62" s="4">
        <f>TRUNC(B62*D62*(1-Q2)-A62*C62,2)</f>
        <v>11.79</v>
      </c>
    </row>
    <row r="63" spans="1:7" x14ac:dyDescent="0.15">
      <c r="A63" s="9">
        <f>TRUNC(A62*(1-I2)-J2,5)</f>
        <v>0.65637000000000001</v>
      </c>
      <c r="B63" s="4">
        <f>TRUNC(A63*(1+K2)+L2,5)</f>
        <v>0.67934000000000005</v>
      </c>
      <c r="C63" s="4">
        <f t="shared" si="0"/>
        <v>609</v>
      </c>
      <c r="D63" s="4">
        <f>TRUNC(C63*(1-Q2))</f>
        <v>607</v>
      </c>
      <c r="E63" s="3">
        <f t="shared" si="1"/>
        <v>24800</v>
      </c>
      <c r="F63" s="3">
        <f>SUM(F62*N2+O2)</f>
        <v>400</v>
      </c>
      <c r="G63" s="4">
        <f>TRUNC(B63*D63*(1-Q2)-A63*C63,2)</f>
        <v>11.8</v>
      </c>
    </row>
    <row r="64" spans="1:7" x14ac:dyDescent="0.15">
      <c r="A64" s="9">
        <f>TRUNC(A63*(1-I2)-J2,5)</f>
        <v>0.64980000000000004</v>
      </c>
      <c r="B64" s="4">
        <f>TRUNC(A64*(1+K2)+L2,5)</f>
        <v>0.67254000000000003</v>
      </c>
      <c r="C64" s="4">
        <f t="shared" si="0"/>
        <v>615</v>
      </c>
      <c r="D64" s="4">
        <f>TRUNC(C64*(1-Q2))</f>
        <v>613</v>
      </c>
      <c r="E64" s="3">
        <f t="shared" si="1"/>
        <v>25200</v>
      </c>
      <c r="F64" s="3">
        <f>SUM(F63*N2+O2)</f>
        <v>400</v>
      </c>
      <c r="G64" s="4">
        <f>TRUNC(B64*D64*(1-Q2)-A64*C64,2)</f>
        <v>11.81</v>
      </c>
    </row>
    <row r="65" spans="1:12" x14ac:dyDescent="0.15">
      <c r="A65" s="9">
        <f>TRUNC(A64*(1-I2)-J2,5)</f>
        <v>0.64329999999999998</v>
      </c>
      <c r="B65" s="4">
        <f>TRUNC(A65*(1+K2)+L2,5)</f>
        <v>0.66581000000000001</v>
      </c>
      <c r="C65" s="4">
        <f t="shared" si="0"/>
        <v>621</v>
      </c>
      <c r="D65" s="4">
        <f>TRUNC(C65*(1-Q2))</f>
        <v>619</v>
      </c>
      <c r="E65" s="3">
        <f t="shared" si="1"/>
        <v>25600</v>
      </c>
      <c r="F65" s="3">
        <f>SUM(F64*N2+O2)</f>
        <v>400</v>
      </c>
      <c r="G65" s="4">
        <f>TRUNC(B65*D65*(1-Q2)-A65*C65,2)</f>
        <v>11.82</v>
      </c>
    </row>
    <row r="66" spans="1:12" x14ac:dyDescent="0.15">
      <c r="A66" s="9">
        <f>TRUNC(A65*(1-I2)-J2,5)</f>
        <v>0.63685999999999998</v>
      </c>
      <c r="B66" s="4">
        <f>TRUNC(A66*(1+K2)+L2,5)</f>
        <v>0.65915000000000001</v>
      </c>
      <c r="C66" s="4">
        <f t="shared" si="0"/>
        <v>628</v>
      </c>
      <c r="D66" s="4">
        <f>TRUNC(C66*(1-Q2))</f>
        <v>626</v>
      </c>
      <c r="E66" s="3">
        <f t="shared" si="1"/>
        <v>26000</v>
      </c>
      <c r="F66" s="3">
        <f>SUM(F65*N2+O2)</f>
        <v>400</v>
      </c>
      <c r="G66" s="4">
        <f>TRUNC(B66*D66*(1-Q2)-A66*C66,2)</f>
        <v>11.85</v>
      </c>
    </row>
    <row r="67" spans="1:12" x14ac:dyDescent="0.15">
      <c r="A67" s="9">
        <f>TRUNC(A66*(1-I2)-J2,5)</f>
        <v>0.63048999999999999</v>
      </c>
      <c r="B67" s="4">
        <f>TRUNC(A67*(1+K2)+L2,5)</f>
        <v>0.65254999999999996</v>
      </c>
      <c r="C67" s="4">
        <f t="shared" ref="C67:C100" si="3">TRUNC(F67/A67)</f>
        <v>634</v>
      </c>
      <c r="D67" s="4">
        <f>TRUNC(C67*(1-Q2))</f>
        <v>632</v>
      </c>
      <c r="E67" s="3">
        <f t="shared" si="1"/>
        <v>26400</v>
      </c>
      <c r="F67" s="3">
        <f>SUM(F66*N2+O2)</f>
        <v>400</v>
      </c>
      <c r="G67" s="4">
        <f>TRUNC(B67*D67*(1-Q2)-A67*C67,2)</f>
        <v>11.85</v>
      </c>
    </row>
    <row r="68" spans="1:12" x14ac:dyDescent="0.15">
      <c r="A68" s="9">
        <f>TRUNC(A67*(1-I2)-J2,5)</f>
        <v>0.62417999999999996</v>
      </c>
      <c r="B68" s="4">
        <f>TRUNC(A68*(1+K2)+L2,5)</f>
        <v>0.64602000000000004</v>
      </c>
      <c r="C68" s="4">
        <f t="shared" si="3"/>
        <v>640</v>
      </c>
      <c r="D68" s="4">
        <f>TRUNC(C68*(1-Q2))</f>
        <v>638</v>
      </c>
      <c r="E68" s="3">
        <f t="shared" si="1"/>
        <v>26800</v>
      </c>
      <c r="F68" s="3">
        <f>SUM(F67*N2+O2)</f>
        <v>400</v>
      </c>
      <c r="G68" s="4">
        <f>TRUNC(B68*D68*(1-Q2)-A68*C68,2)</f>
        <v>11.86</v>
      </c>
    </row>
    <row r="69" spans="1:12" x14ac:dyDescent="0.15">
      <c r="A69" s="9">
        <f>TRUNC(A68*(1-I2)-J2,5)</f>
        <v>0.61792999999999998</v>
      </c>
      <c r="B69" s="4">
        <f>TRUNC(A69*(1+K2)+L2,5)</f>
        <v>0.63954999999999995</v>
      </c>
      <c r="C69" s="4">
        <f t="shared" si="3"/>
        <v>647</v>
      </c>
      <c r="D69" s="4">
        <f>TRUNC(C69*(1-Q2))</f>
        <v>645</v>
      </c>
      <c r="E69" s="3">
        <f t="shared" ref="E69:E100" si="4">SUM(E68+F69)</f>
        <v>27200</v>
      </c>
      <c r="F69" s="3">
        <f>SUM(F68*N2+O2)</f>
        <v>400</v>
      </c>
      <c r="G69" s="4">
        <f>TRUNC(B69*D69*(1-Q2)-A69*C69,2)</f>
        <v>11.88</v>
      </c>
      <c r="H69" s="6"/>
      <c r="I69" s="3"/>
      <c r="J69" s="3"/>
      <c r="K69"/>
      <c r="L69"/>
    </row>
    <row r="70" spans="1:12" x14ac:dyDescent="0.15">
      <c r="A70" s="9">
        <f>TRUNC(A69*(1-I2)-J2,5)</f>
        <v>0.61175000000000002</v>
      </c>
      <c r="B70" s="4">
        <f>TRUNC(A70*(1+K2)+L2,5)</f>
        <v>0.63315999999999995</v>
      </c>
      <c r="C70" s="4">
        <f t="shared" si="3"/>
        <v>653</v>
      </c>
      <c r="D70" s="4">
        <f>TRUNC(C70*(1-Q2))</f>
        <v>651</v>
      </c>
      <c r="E70" s="3">
        <f t="shared" si="4"/>
        <v>27600</v>
      </c>
      <c r="F70" s="3">
        <f>SUM(F69*N2+O2)</f>
        <v>400</v>
      </c>
      <c r="G70" s="4">
        <f>TRUNC(B70*D70*(1-Q2)-A70*C70,2)</f>
        <v>11.89</v>
      </c>
    </row>
    <row r="71" spans="1:12" x14ac:dyDescent="0.15">
      <c r="A71" s="9">
        <f>TRUNC(A70*(1-I2)-J2,5)</f>
        <v>0.60563</v>
      </c>
      <c r="B71" s="4">
        <f>TRUNC(A71*(1+K2)+L2,5)</f>
        <v>0.62682000000000004</v>
      </c>
      <c r="C71" s="4">
        <f t="shared" si="3"/>
        <v>660</v>
      </c>
      <c r="D71" s="4">
        <f>TRUNC(C71*(1-Q2))</f>
        <v>658</v>
      </c>
      <c r="E71" s="3">
        <f t="shared" si="4"/>
        <v>28000</v>
      </c>
      <c r="F71" s="3">
        <f>SUM(F70*N2+O2)</f>
        <v>400</v>
      </c>
      <c r="G71" s="4">
        <f>TRUNC(B71*D71*(1-Q2)-A71*C71,2)</f>
        <v>11.9</v>
      </c>
    </row>
    <row r="72" spans="1:12" x14ac:dyDescent="0.15">
      <c r="A72" s="9">
        <f>TRUNC(A71*(1-I2)-J2,5)</f>
        <v>0.59957000000000005</v>
      </c>
      <c r="B72" s="4">
        <f>TRUNC(A72*(1+K2)+L2,5)</f>
        <v>0.62055000000000005</v>
      </c>
      <c r="C72" s="4">
        <f t="shared" si="3"/>
        <v>667</v>
      </c>
      <c r="D72" s="4">
        <f>TRUNC(C72*(1-Q2))</f>
        <v>665</v>
      </c>
      <c r="E72" s="3">
        <f t="shared" si="4"/>
        <v>28400</v>
      </c>
      <c r="F72" s="3">
        <f>SUM(F71*N2+O2)</f>
        <v>400</v>
      </c>
      <c r="G72" s="4">
        <f>TRUNC(B72*D72*(1-Q2)-A72*C72,2)</f>
        <v>11.92</v>
      </c>
    </row>
    <row r="73" spans="1:12" x14ac:dyDescent="0.15">
      <c r="A73" s="9">
        <f>TRUNC(A72*(1-I2)-J2,5)</f>
        <v>0.59357000000000004</v>
      </c>
      <c r="B73" s="4">
        <f>TRUNC(A73*(1+K2)+L2,5)</f>
        <v>0.61434</v>
      </c>
      <c r="C73" s="4">
        <f t="shared" si="3"/>
        <v>673</v>
      </c>
      <c r="D73" s="4">
        <f>TRUNC(C73*(1-Q2))</f>
        <v>671</v>
      </c>
      <c r="E73" s="3">
        <f t="shared" si="4"/>
        <v>28800</v>
      </c>
      <c r="F73" s="3">
        <f>SUM(F72*N2+O2)</f>
        <v>400</v>
      </c>
      <c r="G73" s="4">
        <f>TRUNC(B73*D73*(1-Q2)-A73*C73,2)</f>
        <v>11.92</v>
      </c>
    </row>
    <row r="74" spans="1:12" x14ac:dyDescent="0.15">
      <c r="A74" s="9">
        <f>TRUNC(A73*(1-I2)-J2,5)</f>
        <v>0.58762999999999999</v>
      </c>
      <c r="B74" s="4">
        <f>TRUNC(A74*(1+K2)+L2,5)</f>
        <v>0.60819000000000001</v>
      </c>
      <c r="C74" s="4">
        <f t="shared" si="3"/>
        <v>680</v>
      </c>
      <c r="D74" s="4">
        <f>TRUNC(C74*(1-Q2))</f>
        <v>678</v>
      </c>
      <c r="E74" s="3">
        <f t="shared" si="4"/>
        <v>29200</v>
      </c>
      <c r="F74" s="3">
        <f>SUM(F73*N2+O2)</f>
        <v>400</v>
      </c>
      <c r="G74" s="4">
        <f>TRUNC(B74*D74*(1-Q2)-A74*C74,2)</f>
        <v>11.93</v>
      </c>
    </row>
    <row r="75" spans="1:12" x14ac:dyDescent="0.15">
      <c r="A75" s="9">
        <f>TRUNC(A74*(1-I2)-J2,5)</f>
        <v>0.58174999999999999</v>
      </c>
      <c r="B75" s="4">
        <f>TRUNC(A75*(1+K2)+L2,5)</f>
        <v>0.60211000000000003</v>
      </c>
      <c r="C75" s="4">
        <f t="shared" si="3"/>
        <v>687</v>
      </c>
      <c r="D75" s="4">
        <f>TRUNC(C75*(1-Q2))</f>
        <v>685</v>
      </c>
      <c r="E75" s="3">
        <f t="shared" si="4"/>
        <v>29600</v>
      </c>
      <c r="F75" s="3">
        <f>SUM(F74*N2+O2)</f>
        <v>400</v>
      </c>
      <c r="G75" s="4">
        <f>TRUNC(B75*D75*(1-Q2)-A75*C75,2)</f>
        <v>11.95</v>
      </c>
    </row>
    <row r="76" spans="1:12" x14ac:dyDescent="0.15">
      <c r="A76" s="9">
        <f>TRUNC(A75*(1-I2)-J2,5)</f>
        <v>0.57593000000000005</v>
      </c>
      <c r="B76" s="4">
        <f>TRUNC(A76*(1+K2)+L2,5)</f>
        <v>0.59608000000000005</v>
      </c>
      <c r="C76" s="4">
        <f t="shared" si="3"/>
        <v>694</v>
      </c>
      <c r="D76" s="4">
        <f>TRUNC(C76*(1-Q2))</f>
        <v>692</v>
      </c>
      <c r="E76" s="3">
        <f t="shared" si="4"/>
        <v>30000</v>
      </c>
      <c r="F76" s="3">
        <f>SUM(F75*N2+O2)</f>
        <v>400</v>
      </c>
      <c r="G76" s="4">
        <f>TRUNC(B76*D76*(1-Q2)-A76*C76,2)</f>
        <v>11.96</v>
      </c>
    </row>
    <row r="77" spans="1:12" x14ac:dyDescent="0.15">
      <c r="A77" s="9">
        <f>TRUNC(A76*(1-I2)-J2,5)</f>
        <v>0.57016999999999995</v>
      </c>
      <c r="B77" s="4">
        <f>TRUNC(A77*(1+K2)+L2,5)</f>
        <v>0.59011999999999998</v>
      </c>
      <c r="C77" s="4">
        <f t="shared" si="3"/>
        <v>701</v>
      </c>
      <c r="D77" s="4">
        <f>TRUNC(C77*(1-Q2))</f>
        <v>699</v>
      </c>
      <c r="E77" s="3">
        <f t="shared" si="4"/>
        <v>30400</v>
      </c>
      <c r="F77" s="3">
        <f>SUM(F76*N2+O2)</f>
        <v>400</v>
      </c>
      <c r="G77" s="4">
        <f>TRUNC(B77*D77*(1-Q2)-A77*C77,2)</f>
        <v>11.97</v>
      </c>
    </row>
    <row r="78" spans="1:12" x14ac:dyDescent="0.15">
      <c r="A78" s="9">
        <f>TRUNC(A77*(1-I2)-J2,5)</f>
        <v>0.56445999999999996</v>
      </c>
      <c r="B78" s="4">
        <f>TRUNC(A78*(1+K2)+L2,5)</f>
        <v>0.58421000000000001</v>
      </c>
      <c r="C78" s="4">
        <f t="shared" si="3"/>
        <v>708</v>
      </c>
      <c r="D78" s="4">
        <f>TRUNC(C78*(1-Q2))</f>
        <v>706</v>
      </c>
      <c r="E78" s="3">
        <f t="shared" si="4"/>
        <v>30800</v>
      </c>
      <c r="F78" s="3">
        <f>SUM(F77*N2+O2)</f>
        <v>400</v>
      </c>
      <c r="G78" s="4">
        <f>TRUNC(B78*D78*(1-Q2)-A78*C78,2)</f>
        <v>11.98</v>
      </c>
    </row>
    <row r="79" spans="1:12" x14ac:dyDescent="0.15">
      <c r="A79" s="9">
        <f>TRUNC(A78*(1-I2)-J2,5)</f>
        <v>0.55881000000000003</v>
      </c>
      <c r="B79" s="4">
        <f>TRUNC(A79*(1+K2)+L2,5)</f>
        <v>0.57835999999999999</v>
      </c>
      <c r="C79" s="4">
        <f t="shared" si="3"/>
        <v>715</v>
      </c>
      <c r="D79" s="4">
        <f>TRUNC(C79*(1-Q2))</f>
        <v>713</v>
      </c>
      <c r="E79" s="3">
        <f t="shared" si="4"/>
        <v>31200</v>
      </c>
      <c r="F79" s="3">
        <f>SUM(F78*N2+O2)</f>
        <v>400</v>
      </c>
      <c r="G79" s="4">
        <f>TRUNC(B79*D79*(1-Q2)-A79*C79,2)</f>
        <v>11.99</v>
      </c>
    </row>
    <row r="80" spans="1:12" x14ac:dyDescent="0.15">
      <c r="A80" s="9">
        <f>TRUNC(A79*(1-I2)-J2,5)</f>
        <v>0.55322000000000005</v>
      </c>
      <c r="B80" s="4">
        <f>TRUNC(A80*(1+K2)+L2,5)</f>
        <v>0.57257999999999998</v>
      </c>
      <c r="C80" s="4">
        <f t="shared" si="3"/>
        <v>723</v>
      </c>
      <c r="D80" s="4">
        <f>TRUNC(C80*(1-Q2))</f>
        <v>721</v>
      </c>
      <c r="E80" s="3">
        <f t="shared" si="4"/>
        <v>31600</v>
      </c>
      <c r="F80" s="3">
        <f>SUM(F79*N2+O2)</f>
        <v>400</v>
      </c>
      <c r="G80" s="4">
        <f>TRUNC(B80*D80*(1-Q2)-A80*C80,2)</f>
        <v>12.02</v>
      </c>
    </row>
    <row r="81" spans="1:7" x14ac:dyDescent="0.15">
      <c r="A81" s="9">
        <f>TRUNC(A80*(1-I2)-J2,5)</f>
        <v>0.54767999999999994</v>
      </c>
      <c r="B81" s="4">
        <f>TRUNC(A81*(1+K2)+L2,5)</f>
        <v>0.56684000000000001</v>
      </c>
      <c r="C81" s="4">
        <f t="shared" si="3"/>
        <v>730</v>
      </c>
      <c r="D81" s="4">
        <f>TRUNC(C81*(1-Q2))</f>
        <v>728</v>
      </c>
      <c r="E81" s="3">
        <f t="shared" si="4"/>
        <v>32000</v>
      </c>
      <c r="F81" s="3">
        <f>SUM(F80*N2+O2)</f>
        <v>400</v>
      </c>
      <c r="G81" s="4">
        <f>TRUNC(B81*D81*(1-Q2)-A81*C81,2)</f>
        <v>12.02</v>
      </c>
    </row>
    <row r="82" spans="1:7" x14ac:dyDescent="0.15">
      <c r="A82" s="9">
        <f>TRUNC(A81*(1-I2)-J2,5)</f>
        <v>0.54220000000000002</v>
      </c>
      <c r="B82" s="4">
        <f>TRUNC(A82*(1+K2)+L2,5)</f>
        <v>0.56116999999999995</v>
      </c>
      <c r="C82" s="4">
        <f t="shared" si="3"/>
        <v>737</v>
      </c>
      <c r="D82" s="4">
        <f>TRUNC(C82*(1-Q2))</f>
        <v>735</v>
      </c>
      <c r="E82" s="3">
        <f t="shared" si="4"/>
        <v>32400</v>
      </c>
      <c r="F82" s="3">
        <f>SUM(F81*N2+O2)</f>
        <v>400</v>
      </c>
      <c r="G82" s="4">
        <f>TRUNC(B82*D82*(1-Q2)-A82*C82,2)</f>
        <v>12.03</v>
      </c>
    </row>
    <row r="83" spans="1:7" x14ac:dyDescent="0.15">
      <c r="A83" s="9">
        <f>TRUNC(A82*(1-I2)-J2,5)</f>
        <v>0.53676999999999997</v>
      </c>
      <c r="B83" s="4">
        <f>TRUNC(A83*(1+K2)+L2,5)</f>
        <v>0.55554999999999999</v>
      </c>
      <c r="C83" s="4">
        <f t="shared" si="3"/>
        <v>745</v>
      </c>
      <c r="D83" s="4">
        <f>TRUNC(C83*(1-Q2))</f>
        <v>743</v>
      </c>
      <c r="E83" s="3">
        <f t="shared" si="4"/>
        <v>32800</v>
      </c>
      <c r="F83" s="3">
        <f>SUM(F82*N2+O2)</f>
        <v>400</v>
      </c>
      <c r="G83" s="4">
        <f>TRUNC(B83*D83*(1-Q2)-A83*C83,2)</f>
        <v>12.05</v>
      </c>
    </row>
    <row r="84" spans="1:7" x14ac:dyDescent="0.15">
      <c r="A84" s="9">
        <f>TRUNC(A83*(1-I2)-J2,5)</f>
        <v>0.53139999999999998</v>
      </c>
      <c r="B84" s="4">
        <f>TRUNC(A84*(1+K2)+L2,5)</f>
        <v>0.54998999999999998</v>
      </c>
      <c r="C84" s="4">
        <f t="shared" si="3"/>
        <v>752</v>
      </c>
      <c r="D84" s="4">
        <f>TRUNC(C84*(1-Q2))</f>
        <v>750</v>
      </c>
      <c r="E84" s="3">
        <f t="shared" si="4"/>
        <v>33200</v>
      </c>
      <c r="F84" s="3">
        <f>SUM(F83*N2+O2)</f>
        <v>400</v>
      </c>
      <c r="G84" s="4">
        <f>TRUNC(B84*D84*(1-Q2)-A84*C84,2)</f>
        <v>12.05</v>
      </c>
    </row>
    <row r="85" spans="1:7" x14ac:dyDescent="0.15">
      <c r="A85" s="9">
        <f>TRUNC(A84*(1-I2)-J2,5)</f>
        <v>0.52607999999999999</v>
      </c>
      <c r="B85" s="4">
        <f>TRUNC(A85*(1+K2)+L2,5)</f>
        <v>0.54449000000000003</v>
      </c>
      <c r="C85" s="4">
        <f t="shared" si="3"/>
        <v>760</v>
      </c>
      <c r="D85" s="4">
        <f>TRUNC(C85*(1-Q2))</f>
        <v>758</v>
      </c>
      <c r="E85" s="3">
        <f t="shared" si="4"/>
        <v>33600</v>
      </c>
      <c r="F85" s="3">
        <f>SUM(F84*N2+O2)</f>
        <v>400</v>
      </c>
      <c r="G85" s="4">
        <f>TRUNC(B85*D85*(1-Q2)-A85*C85,2)</f>
        <v>12.07</v>
      </c>
    </row>
    <row r="86" spans="1:7" x14ac:dyDescent="0.15">
      <c r="A86" s="9">
        <f>TRUNC(A85*(1-I2)-J2,5)</f>
        <v>0.52081</v>
      </c>
      <c r="B86" s="4">
        <f>TRUNC(A86*(1+K2)+L2,5)</f>
        <v>0.53903000000000001</v>
      </c>
      <c r="C86" s="4">
        <f t="shared" si="3"/>
        <v>768</v>
      </c>
      <c r="D86" s="4">
        <f>TRUNC(C86*(1-Q2))</f>
        <v>766</v>
      </c>
      <c r="E86" s="3">
        <f t="shared" si="4"/>
        <v>34000</v>
      </c>
      <c r="F86" s="3">
        <f>SUM(F85*N2+O2)</f>
        <v>400</v>
      </c>
      <c r="G86" s="4">
        <f>TRUNC(B86*D86*(1-Q2)-A86*C86,2)</f>
        <v>12.08</v>
      </c>
    </row>
    <row r="87" spans="1:7" x14ac:dyDescent="0.15">
      <c r="A87" s="9">
        <f>TRUNC(A86*(1-I2)-J2,5)</f>
        <v>0.51559999999999995</v>
      </c>
      <c r="B87" s="4">
        <f>TRUNC(A87*(1+K2)+L2,5)</f>
        <v>0.53364</v>
      </c>
      <c r="C87" s="4">
        <f t="shared" si="3"/>
        <v>775</v>
      </c>
      <c r="D87" s="4">
        <f>TRUNC(C87*(1-Q2))</f>
        <v>773</v>
      </c>
      <c r="E87" s="3">
        <f t="shared" si="4"/>
        <v>34400</v>
      </c>
      <c r="F87" s="3">
        <f>SUM(F86*N2+O2)</f>
        <v>400</v>
      </c>
      <c r="G87" s="4">
        <f>TRUNC(B87*D87*(1-Q2)-A87*C87,2)</f>
        <v>12.08</v>
      </c>
    </row>
    <row r="88" spans="1:7" x14ac:dyDescent="0.15">
      <c r="A88" s="9">
        <f>TRUNC(A87*(1-I2)-J2,5)</f>
        <v>0.51044</v>
      </c>
      <c r="B88" s="4">
        <f>TRUNC(A88*(1+K2)+L2,5)</f>
        <v>0.52829999999999999</v>
      </c>
      <c r="C88" s="4">
        <f t="shared" si="3"/>
        <v>783</v>
      </c>
      <c r="D88" s="4">
        <f>TRUNC(C88*(1-Q2))</f>
        <v>781</v>
      </c>
      <c r="E88" s="3">
        <f t="shared" si="4"/>
        <v>34800</v>
      </c>
      <c r="F88" s="3">
        <f>SUM(F87*N2+O2)</f>
        <v>400</v>
      </c>
      <c r="G88" s="4">
        <f>TRUNC(B88*D88*(1-Q2)-A88*C88,2)</f>
        <v>12.1</v>
      </c>
    </row>
    <row r="89" spans="1:7" x14ac:dyDescent="0.15">
      <c r="A89" s="9">
        <f>TRUNC(A88*(1-I2)-J2,5)</f>
        <v>0.50532999999999995</v>
      </c>
      <c r="B89" s="4">
        <f>TRUNC(A89*(1+K2)+L2,5)</f>
        <v>0.52300999999999997</v>
      </c>
      <c r="C89" s="4">
        <f t="shared" si="3"/>
        <v>791</v>
      </c>
      <c r="D89" s="4">
        <f>TRUNC(C89*(1-Q2))</f>
        <v>789</v>
      </c>
      <c r="E89" s="3">
        <f t="shared" si="4"/>
        <v>35200</v>
      </c>
      <c r="F89" s="3">
        <f>SUM(F88*N2+O2)</f>
        <v>400</v>
      </c>
      <c r="G89" s="4">
        <f>TRUNC(B89*D89*(1-Q2)-A89*C89,2)</f>
        <v>12.11</v>
      </c>
    </row>
    <row r="90" spans="1:7" x14ac:dyDescent="0.15">
      <c r="A90" s="9">
        <f>TRUNC(A89*(1-I2)-J2,5)</f>
        <v>0.50026999999999999</v>
      </c>
      <c r="B90" s="4">
        <f>TRUNC(A90*(1+K2)+L2,5)</f>
        <v>0.51776999999999995</v>
      </c>
      <c r="C90" s="4">
        <f t="shared" si="3"/>
        <v>799</v>
      </c>
      <c r="D90" s="4">
        <f>TRUNC(C90*(1-Q2))</f>
        <v>797</v>
      </c>
      <c r="E90" s="3">
        <f t="shared" si="4"/>
        <v>35600</v>
      </c>
      <c r="F90" s="3">
        <f>SUM(F89*N2+O2)</f>
        <v>400</v>
      </c>
      <c r="G90" s="4">
        <f>TRUNC(B90*D90*(1-Q2)-A90*C90,2)</f>
        <v>12.12</v>
      </c>
    </row>
    <row r="91" spans="1:7" x14ac:dyDescent="0.15">
      <c r="A91" s="9">
        <f>TRUNC(A90*(1-I2)-J2,5)</f>
        <v>0.49525999999999998</v>
      </c>
      <c r="B91" s="4">
        <f>TRUNC(A91*(1+K2)+L2,5)</f>
        <v>0.51258999999999999</v>
      </c>
      <c r="C91" s="4">
        <f t="shared" si="3"/>
        <v>807</v>
      </c>
      <c r="D91" s="4">
        <f>TRUNC(C91*(1-Q2))</f>
        <v>805</v>
      </c>
      <c r="E91" s="3">
        <f t="shared" si="4"/>
        <v>36000</v>
      </c>
      <c r="F91" s="3">
        <f>SUM(F90*N2+O2)</f>
        <v>400</v>
      </c>
      <c r="G91" s="4">
        <f>TRUNC(B91*D91*(1-Q2)-A91*C91,2)</f>
        <v>12.13</v>
      </c>
    </row>
    <row r="92" spans="1:7" x14ac:dyDescent="0.15">
      <c r="A92" s="9">
        <f>TRUNC(A91*(1-I2)-J2,5)</f>
        <v>0.49030000000000001</v>
      </c>
      <c r="B92" s="4">
        <f>TRUNC(A92*(1+K2)+L2,5)</f>
        <v>0.50746000000000002</v>
      </c>
      <c r="C92" s="4">
        <f t="shared" si="3"/>
        <v>815</v>
      </c>
      <c r="D92" s="4">
        <f>TRUNC(C92*(1-Q2))</f>
        <v>813</v>
      </c>
      <c r="E92" s="3">
        <f t="shared" si="4"/>
        <v>36400</v>
      </c>
      <c r="F92" s="3">
        <f>SUM(F91*N2+O2)</f>
        <v>400</v>
      </c>
      <c r="G92" s="4">
        <f>TRUNC(B92*D92*(1-Q2)-A92*C92,2)</f>
        <v>12.14</v>
      </c>
    </row>
    <row r="93" spans="1:7" x14ac:dyDescent="0.15">
      <c r="A93" s="9">
        <f>TRUNC(A92*(1-I2)-J2,5)</f>
        <v>0.48538999999999999</v>
      </c>
      <c r="B93" s="4">
        <f>TRUNC(A93*(1+K2)+L2,5)</f>
        <v>0.50236999999999998</v>
      </c>
      <c r="C93" s="4">
        <f t="shared" si="3"/>
        <v>824</v>
      </c>
      <c r="D93" s="4">
        <f>TRUNC(C93*(1-Q2))</f>
        <v>822</v>
      </c>
      <c r="E93" s="3">
        <f t="shared" si="4"/>
        <v>36800</v>
      </c>
      <c r="F93" s="3">
        <f>SUM(F92*N2+O2)</f>
        <v>400</v>
      </c>
      <c r="G93" s="4">
        <f>TRUNC(B93*D93*(1-Q2)-A93*C93,2)</f>
        <v>12.16</v>
      </c>
    </row>
    <row r="94" spans="1:7" x14ac:dyDescent="0.15">
      <c r="A94" s="9">
        <f>TRUNC(A93*(1-I2)-J2,5)</f>
        <v>0.48053000000000001</v>
      </c>
      <c r="B94" s="4">
        <f>TRUNC(A94*(1+K2)+L2,5)</f>
        <v>0.49734</v>
      </c>
      <c r="C94" s="4">
        <f t="shared" si="3"/>
        <v>832</v>
      </c>
      <c r="D94" s="4">
        <f>TRUNC(C94*(1-Q2))</f>
        <v>830</v>
      </c>
      <c r="E94" s="3">
        <f t="shared" si="4"/>
        <v>37200</v>
      </c>
      <c r="F94" s="3">
        <f>SUM(F93*N2+O2)</f>
        <v>400</v>
      </c>
      <c r="G94" s="4">
        <f>TRUNC(B94*D94*(1-Q2)-A94*C94,2)</f>
        <v>12.16</v>
      </c>
    </row>
    <row r="95" spans="1:7" x14ac:dyDescent="0.15">
      <c r="A95" s="9">
        <f>TRUNC(A94*(1-I2)-J2,5)</f>
        <v>0.47571999999999998</v>
      </c>
      <c r="B95" s="4">
        <f>TRUNC(A95*(1+K2)+L2,5)</f>
        <v>0.49236999999999997</v>
      </c>
      <c r="C95" s="4">
        <f t="shared" si="3"/>
        <v>840</v>
      </c>
      <c r="D95" s="4">
        <f>TRUNC(C95*(1-Q2))</f>
        <v>838</v>
      </c>
      <c r="E95" s="3">
        <f t="shared" si="4"/>
        <v>37600</v>
      </c>
      <c r="F95" s="3">
        <f>SUM(F94*N2+O2)</f>
        <v>400</v>
      </c>
      <c r="G95" s="4">
        <f>TRUNC(B95*D95*(1-Q2)-A95*C95,2)</f>
        <v>12.17</v>
      </c>
    </row>
    <row r="96" spans="1:7" x14ac:dyDescent="0.15">
      <c r="A96" s="9">
        <f>TRUNC(A95*(1-I2)-J2,5)</f>
        <v>0.47095999999999999</v>
      </c>
      <c r="B96" s="4">
        <f>TRUNC(A96*(1+K2)+L2,5)</f>
        <v>0.48743999999999998</v>
      </c>
      <c r="C96" s="4">
        <f t="shared" si="3"/>
        <v>849</v>
      </c>
      <c r="D96" s="4">
        <f>TRUNC(C96*(1-Q2))</f>
        <v>847</v>
      </c>
      <c r="E96" s="3">
        <f t="shared" si="4"/>
        <v>38000</v>
      </c>
      <c r="F96" s="3">
        <f>SUM(F95*N2+O2)</f>
        <v>400</v>
      </c>
      <c r="G96" s="4">
        <f>TRUNC(B96*D96*(1-Q2)-A96*C96,2)</f>
        <v>12.19</v>
      </c>
    </row>
    <row r="97" spans="1:7" x14ac:dyDescent="0.15">
      <c r="A97" s="9">
        <f>TRUNC(A96*(1-I2)-J2,5)</f>
        <v>0.46625</v>
      </c>
      <c r="B97" s="4">
        <f>TRUNC(A97*(1+K2)+L2,5)</f>
        <v>0.48255999999999999</v>
      </c>
      <c r="C97" s="4">
        <f t="shared" si="3"/>
        <v>857</v>
      </c>
      <c r="D97" s="4">
        <f>TRUNC(C97*(1-Q2))</f>
        <v>855</v>
      </c>
      <c r="E97" s="3">
        <f t="shared" si="4"/>
        <v>38400</v>
      </c>
      <c r="F97" s="3">
        <f>SUM(F96*N2+O2)</f>
        <v>400</v>
      </c>
      <c r="G97" s="4">
        <f>TRUNC(B97*D97*(1-Q2)-A97*C97,2)</f>
        <v>12.18</v>
      </c>
    </row>
    <row r="98" spans="1:7" x14ac:dyDescent="0.15">
      <c r="A98" s="9">
        <f>TRUNC(A97*(1-I2)-J2,5)</f>
        <v>0.46157999999999999</v>
      </c>
      <c r="B98" s="4">
        <f>TRUNC(A98*(1+K2)+L2,5)</f>
        <v>0.47772999999999999</v>
      </c>
      <c r="C98" s="4">
        <f t="shared" si="3"/>
        <v>866</v>
      </c>
      <c r="D98" s="4">
        <f>TRUNC(C98*(1-Q2))</f>
        <v>864</v>
      </c>
      <c r="E98" s="3">
        <f t="shared" si="4"/>
        <v>38800</v>
      </c>
      <c r="F98" s="3">
        <f>SUM(F97*N2+O2)</f>
        <v>400</v>
      </c>
      <c r="G98" s="4">
        <f>TRUNC(B98*D98*(1-Q2)-A98*C98,2)</f>
        <v>12.2</v>
      </c>
    </row>
    <row r="99" spans="1:7" x14ac:dyDescent="0.15">
      <c r="A99" s="9">
        <f>TRUNC(A98*(1-I2)-J2,5)</f>
        <v>0.45695999999999998</v>
      </c>
      <c r="B99" s="4">
        <f>TRUNC(A99*(1+K2)+L2,5)</f>
        <v>0.47294999999999998</v>
      </c>
      <c r="C99" s="4">
        <f t="shared" si="3"/>
        <v>875</v>
      </c>
      <c r="D99" s="4">
        <f>TRUNC(C99*(1-Q2))</f>
        <v>873</v>
      </c>
      <c r="E99" s="3">
        <f t="shared" si="4"/>
        <v>39200</v>
      </c>
      <c r="F99" s="3">
        <f>SUM(F98*N2+O2)</f>
        <v>400</v>
      </c>
      <c r="G99" s="4">
        <f>TRUNC(B99*D99*(1-Q2)-A99*C99,2)</f>
        <v>12.21</v>
      </c>
    </row>
    <row r="100" spans="1:7" x14ac:dyDescent="0.15">
      <c r="A100" s="9">
        <f>TRUNC(A99*(1-I2)-J2,5)</f>
        <v>0.45239000000000001</v>
      </c>
      <c r="B100" s="4">
        <f>TRUNC(A100*(1+K2)+L2,5)</f>
        <v>0.46822000000000003</v>
      </c>
      <c r="C100" s="4">
        <f t="shared" si="3"/>
        <v>884</v>
      </c>
      <c r="D100" s="4">
        <f>TRUNC(C100*(1-Q2))</f>
        <v>882</v>
      </c>
      <c r="E100" s="3">
        <f t="shared" si="4"/>
        <v>39600</v>
      </c>
      <c r="F100" s="3">
        <f>SUM(F99*N2+O2)</f>
        <v>400</v>
      </c>
      <c r="G100" s="4">
        <f>TRUNC(B100*D100*(1-Q2)-A100*C100,2)</f>
        <v>12.23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grid-trading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Asus</cp:lastModifiedBy>
  <dcterms:created xsi:type="dcterms:W3CDTF">2020-12-29T15:43:00Z</dcterms:created>
  <dcterms:modified xsi:type="dcterms:W3CDTF">2021-09-02T13:31:36Z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FB5144FC762E4728B5F3537C2655D0F4</vt:lpwstr>
  </property>
</Properties>
</file>